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<sst xmlns="http://schemas.openxmlformats.org/spreadsheetml/2006/main" count="370" uniqueCount="314">
  <si>
    <t>安徽建筑大学2021-2022学年勤工助学用工部门岗位设置汇总表</t>
  </si>
  <si>
    <t>序号</t>
  </si>
  <si>
    <t>用工部门</t>
  </si>
  <si>
    <t>岗位名称</t>
  </si>
  <si>
    <t>工时数
（每月）</t>
  </si>
  <si>
    <t>拟使用学
生人数</t>
  </si>
  <si>
    <t>每月单
人工时</t>
  </si>
  <si>
    <t>总工时数（每月）</t>
  </si>
  <si>
    <t>设岗原因说明</t>
  </si>
  <si>
    <t>校办</t>
  </si>
  <si>
    <t>综合科助管</t>
  </si>
  <si>
    <t>协助会务服务、督查督办、综合管理等</t>
  </si>
  <si>
    <t>文秘科助管</t>
  </si>
  <si>
    <t xml:space="preserve">整理、复印、装订、扫描文件 </t>
  </si>
  <si>
    <t>督办科助管</t>
  </si>
  <si>
    <t>协助督查督办等</t>
  </si>
  <si>
    <t>机要科助管</t>
  </si>
  <si>
    <t>协助文件整理</t>
  </si>
  <si>
    <t>组织部</t>
  </si>
  <si>
    <t>组织部助理</t>
  </si>
  <si>
    <t>1.协助组织部老师做好资料整理、文件归档发放、系统维护
2.协助组织部老师做好信息填写、管理、更新，科室常规事务处理
3.协助组织科老师做好信件收发</t>
  </si>
  <si>
    <t>宣传部</t>
  </si>
  <si>
    <t>舆情监测</t>
  </si>
  <si>
    <t>负责南北区学校舆情信息搜集上报与引导，协助完成省委舆情工作处信息整理与报送。</t>
  </si>
  <si>
    <t>校报编辑部</t>
  </si>
  <si>
    <t>负责南北区校报稿件收集、文字校对、电子版上传等工作。</t>
  </si>
  <si>
    <t>理论宣教</t>
  </si>
  <si>
    <t>负责整理装订文件、搬运书籍、张贴海报等。</t>
  </si>
  <si>
    <t>南校区记者团团长</t>
  </si>
  <si>
    <t>负责学校记者团的管理及统筹，在老师的指导下完成选题策划，人员组织和队伍管理，评优表彰等工作。</t>
  </si>
  <si>
    <t>北校区记者团团长</t>
  </si>
  <si>
    <t>负责北校区记者团的管理及统筹，在老师的指导下完成选题策划，人员组织和队伍管理，评优表彰，新闻素材的采集和校园活动的报道。</t>
  </si>
  <si>
    <t>记者团新闻部</t>
  </si>
  <si>
    <t>负责学校相关的校园活动、重大事件的采访和稿件撰写工作； 学校典型人物采访及稿件撰写； 校园通讯《建大通讯》与 《VIEW 看建》杂志的编辑与审核出版工作。</t>
  </si>
  <si>
    <t>记者团摄影部</t>
  </si>
  <si>
    <t>负责学校校园文化活动、重大事件的摄影和组织摄影图记出版。</t>
  </si>
  <si>
    <t>记者团综合办</t>
  </si>
  <si>
    <t>负责记者团会议记录，帐目管理，日常事务的处理，学校校报的发放等</t>
  </si>
  <si>
    <t>南校区新媒体负责</t>
  </si>
  <si>
    <t>负责新媒体中心的运营、统筹、人员管理、评优、招新等工作，负责新媒体联盟的管理工作</t>
  </si>
  <si>
    <t>北校区新媒体负责</t>
  </si>
  <si>
    <t>负责北校区新媒体中心的运营，统筹，人员管理，评优，招新等工作，负责新媒体联盟的管理工作。</t>
  </si>
  <si>
    <t>学校官方微信负责</t>
  </si>
  <si>
    <t>负责学校官方微信的运营，推送文稿内容的编辑策划排版与发布。</t>
  </si>
  <si>
    <t>学校官方微博负责</t>
  </si>
  <si>
    <t>负责学校官方微博内容的策划、编辑、审核和发布，对外宣传学校办学理念、育人成果及发展建设；对接校园网、微信等其他平台，做好内容转载及其他工作。</t>
  </si>
  <si>
    <t>学校官方QQ、抖音号、今日头条运营</t>
  </si>
  <si>
    <t>安徽建筑大学、安徽建筑大学记者团的QQ运营，做好学校重大事件通知、相关政策宣传以及其他原创内容的策划、制作、审核和发布；对接其他平台，做好相关内容转载工作等。</t>
  </si>
  <si>
    <t>新媒体中心视频部</t>
  </si>
  <si>
    <t>负责学校视频中心人员组织管理及总体运营、策划、拍摄工作。</t>
  </si>
  <si>
    <t>校广播台</t>
  </si>
  <si>
    <t>负责南北区日常全天播音工作上的组织、策划活动、协助宣传部弘扬校园文化。</t>
  </si>
  <si>
    <t>校史馆</t>
  </si>
  <si>
    <t>负责校史馆日常值班，担任校友返校、领导及各学院学生参观时的讲解工作。</t>
  </si>
  <si>
    <t>教务处</t>
  </si>
  <si>
    <t>教务科学生助理</t>
  </si>
  <si>
    <t>需学生助理辅助日常教学运行（调停课，教室借用等办理），图像信息采集，各类证书制作等</t>
  </si>
  <si>
    <t>考务科学生助理</t>
  </si>
  <si>
    <t>协助老师组织各类考试的安排工作，并协助处理日常事务</t>
  </si>
  <si>
    <t>招生办学生助理</t>
  </si>
  <si>
    <t>协助老师进行招生工作，并协助处理日常事务</t>
  </si>
  <si>
    <t>教研科学生助理</t>
  </si>
  <si>
    <t>处理日常文档和整理资料，协助老师进行会议工作及相关活动</t>
  </si>
  <si>
    <t>综合科学生助理</t>
  </si>
  <si>
    <t>协助老师处理文档资料完成日常工作</t>
  </si>
  <si>
    <t>学籍科学生助理</t>
  </si>
  <si>
    <t>协助老师负责系统维护、档案归档、毕业证书整理及相关工作</t>
  </si>
  <si>
    <t>实践科学生助理</t>
  </si>
  <si>
    <t>协助老师进行大创、互联网+等数据整理，处理部分学生问题</t>
  </si>
  <si>
    <t>实验室与设备管理处</t>
  </si>
  <si>
    <t>办公室助理</t>
  </si>
  <si>
    <t>1.维护和运营微信公众号； 2.协助办公室的日常工作，网站数据维护；3.文书、数据的整理工作</t>
  </si>
  <si>
    <t>实验室安全管理岗</t>
  </si>
  <si>
    <t>1.实验室安全巡查；2.负责各类安全教育、安全讲座、演练活动的场地布置；3、各种会议人员签到，会议会务等事务</t>
  </si>
  <si>
    <t>实验室设备管理岗</t>
  </si>
  <si>
    <t>1、实验设备文件整理；2、实验设备检查；3、各种会议人员签到，会议会务等事务</t>
  </si>
  <si>
    <t>教师发展中心</t>
  </si>
  <si>
    <t>教师培训科</t>
  </si>
  <si>
    <t>2名学生长期在岗，负责日常协助教师处理工作中业务。12名学生作为两场大型比赛当天的临时用工</t>
  </si>
  <si>
    <t>教学质量监控与评价科</t>
  </si>
  <si>
    <t>学评教、学评德、教学日常巡视、校督导组相应工作，工作量较大；一个学生固定在监控室值班及统计学生信息员每周报表</t>
  </si>
  <si>
    <t>学生处</t>
  </si>
  <si>
    <t>帮助处理学生处各科室的日常工作，在南北校区值班，负责新生和毕业生学生档案的审核装档工作</t>
  </si>
  <si>
    <t>易班发展中心助理</t>
  </si>
  <si>
    <t>易班线上工作：易班后台维护，以及各类功能如优课，快搭等应用的开发应用；大学圈话题活动推广；易班校园号运营；线上内容创作更新；教育部易班活动校内策划推广
易班线下工作：校易班中心场地建设和管理、采购定制易班产品；对各学院易班工作站开展培训指导和工作考核；易班中心学生团队招新，建设，培养和管理；校、院易班工作站活动开展和宣传推广；校本化产品创作，开展易打印，奖品兑换等校内服务；和金智公司今日校园负责团队对接易班共建内容</t>
  </si>
  <si>
    <t>心理健康教育中心日常值班</t>
  </si>
  <si>
    <t>心理中心预约室日常值班、心理测试打电话、心理反馈单制作、分发、咨询室日常</t>
  </si>
  <si>
    <t>人事处</t>
  </si>
  <si>
    <t>人事档案整理</t>
  </si>
  <si>
    <t>协助档案材料收集、鉴别、分类、建材、排序、装盒、打印目录等</t>
  </si>
  <si>
    <t>财务处</t>
  </si>
  <si>
    <t>校园一卡通维护</t>
  </si>
  <si>
    <t>一卡通值班</t>
  </si>
  <si>
    <t>财务助理</t>
  </si>
  <si>
    <t>协助财务整理票据、统计科研报表</t>
  </si>
  <si>
    <t>就业工作处</t>
  </si>
  <si>
    <t>招聘会助理</t>
  </si>
  <si>
    <t>宣讲会时间、地点安排，布置招聘场地及来校招聘企业引导等其他相关服务</t>
  </si>
  <si>
    <t>公众号维护</t>
  </si>
  <si>
    <t>负责就业工作处微信公众号每日发文、维护</t>
  </si>
  <si>
    <t>协助老师做好办公室日常工作，接待来访企业</t>
  </si>
  <si>
    <t>孵化基地助理</t>
  </si>
  <si>
    <t>大学生创新创业孵化基地A/B两区日常维护</t>
  </si>
  <si>
    <t>审计处</t>
  </si>
  <si>
    <t>信息管理协助员</t>
  </si>
  <si>
    <t>本部门缺乏相关技术专业人员</t>
  </si>
  <si>
    <t>产业管理处</t>
  </si>
  <si>
    <t>协助办公室的日常工作，网站数据维护等</t>
  </si>
  <si>
    <t>信网中心</t>
  </si>
  <si>
    <t>校园网站群维护</t>
  </si>
  <si>
    <t>我校现有校园子网站50多个，安排6名助学学生分部门轮流解决各网站的栏目调整、信息发布等出现的部分网站问题，以满足频繁的部门网站改版、栏目调整、信息发布遇到的问题及网站艺术效果设计等辅助技术服务工作。</t>
  </si>
  <si>
    <t>校园一卡通包含教工考勤系统、学生宿舍门禁系统、学生晨跑系统、食堂消费系统等日常维护工作，包括南、北区30台考勤机，200台食堂POS机，13台银行前置服务器，100台学生手持考勤机，30栋宿舍的学生宿舍通道，图书馆的3套闸机，体育部的门禁系统，校园一卡通专用网络的维护工作。</t>
  </si>
  <si>
    <t>校园摄像助理</t>
  </si>
  <si>
    <t>南北校区拍摄任务繁重，设备负重大，申请此岗位来辅助黄志国老师的全校拍摄任务。</t>
  </si>
  <si>
    <t>信息点维护员</t>
  </si>
  <si>
    <t>负责南区校园网网络信息点的维护，保证从网口到终端的网络线路畅通，保证南区教职工正常上网。</t>
  </si>
  <si>
    <t>设备维护员</t>
  </si>
  <si>
    <t>负责南区网络设备(接入交换机)的日常维护工作，协助信息网络中心老师做好网络工程项目设备集成工作。</t>
  </si>
  <si>
    <t>计算机中心实验室技术值班</t>
  </si>
  <si>
    <t>技术值班（周一至周日晚上、周六周日白天），负责该实验室网络及计算机维护。</t>
  </si>
  <si>
    <t>保卫处</t>
  </si>
  <si>
    <t>治安科助理</t>
  </si>
  <si>
    <t>治安科工作涉及学生安全教育、安全宣传以及安保人员管理，工作中需跟各学院及单位加强联系，需要学生助理协助开展信息收集、整理、汇总等工作。</t>
  </si>
  <si>
    <t>平安建大微信运营</t>
  </si>
  <si>
    <t>保卫处（人武部）日常征兵工作宣传、校园安全教育等</t>
  </si>
  <si>
    <t>学生校园巡逻</t>
  </si>
  <si>
    <t>帮助维护校园秩序与安全</t>
  </si>
  <si>
    <t>图书馆</t>
  </si>
  <si>
    <t>图书阅览室管理岗</t>
  </si>
  <si>
    <t>72</t>
  </si>
  <si>
    <t>20</t>
  </si>
  <si>
    <t>3.6</t>
  </si>
  <si>
    <t>用于7个中外文图书室和现报刊阅览室图书期刊集中上架、阅览室涨架时倒架、基本书库整理等需临时增加的阅览室管理人员</t>
  </si>
  <si>
    <t>图书加工岗</t>
  </si>
  <si>
    <t>48</t>
  </si>
  <si>
    <t>2</t>
  </si>
  <si>
    <t>24</t>
  </si>
  <si>
    <t>资源建设部每月定量加工图书时的图书加工、打捆、上架工作。</t>
  </si>
  <si>
    <t>办公室助理岗</t>
  </si>
  <si>
    <t>132</t>
  </si>
  <si>
    <t>10</t>
  </si>
  <si>
    <t>13.2</t>
  </si>
  <si>
    <t>接待来访学生、接收学生和老师捐赠图书、存包柜及座位预约时出现的问题等工作。</t>
  </si>
  <si>
    <t>图书整理岗</t>
  </si>
  <si>
    <t>80</t>
  </si>
  <si>
    <t>5</t>
  </si>
  <si>
    <t>16</t>
  </si>
  <si>
    <t>南北校区专业调整至基本书库的图书期刊的整理、上架、打捆工作。</t>
  </si>
  <si>
    <t>自修室管理岗</t>
  </si>
  <si>
    <t>自修室管理，占位图书清理及领取等相关工作</t>
  </si>
  <si>
    <t>校友工作处</t>
  </si>
  <si>
    <t>助管</t>
  </si>
  <si>
    <t>校友网、校友微信号维护、更新；</t>
  </si>
  <si>
    <t>校友资料、通讯录收集、分类、整理</t>
  </si>
  <si>
    <t>校友档案管理；校友资料、校报定期邮寄等</t>
  </si>
  <si>
    <t>“校友值年返校”、“校友座谈会”、“校友返校讲座”等活动接待服务等工作；协助校友办与学院之间的信息传递、协调沟通；协助组织开展“校友专访活动”，协助校友办跟踪相关校友的变动情况，了解校友现状。</t>
  </si>
  <si>
    <t>教育基金会资料整理；日常工作开展协助管理和信息统计</t>
  </si>
  <si>
    <t>校团委</t>
  </si>
  <si>
    <t>团学助理</t>
  </si>
  <si>
    <t>协助老师做好一般文件、资料的分类整理、电脑录入、装订入档等工作；负责发布与学生有关工作的通知；协助老师对学生会及各社团的监督管理。</t>
  </si>
  <si>
    <t>公共艺术教育俱乐部学生助教</t>
  </si>
  <si>
    <t>负责公共艺术俱乐部管理中心训练课、辅导课助教任务；协助公共艺术教育俱乐部管理中心进行课程监督管理。</t>
  </si>
  <si>
    <t>学风与文明督查助理</t>
  </si>
  <si>
    <t>协助老师统计督查早锻炼、晚自习、文明宿舍、食堂伙食与卫生、文明礼仪情况，进行校风校纪宣传</t>
  </si>
  <si>
    <t>档案馆</t>
  </si>
  <si>
    <t>协助档案馆老师进行归档档案材料的分类、加工、整理。以及档案材料的文件级及案卷级的条目录入、装订、装盒及数字化等工作</t>
  </si>
  <si>
    <t>后勤集团</t>
  </si>
  <si>
    <t>协助综合办对资产台账登记、录入、核查、报废等资料以及日常文档资料整理、归档等工作</t>
  </si>
  <si>
    <t>学生公寓勤工助学岗</t>
  </si>
  <si>
    <t>学生公寓信息收集、整理、统计、卫生检查等</t>
  </si>
  <si>
    <t>饮食中心助理</t>
  </si>
  <si>
    <t>南区食堂日常检查</t>
  </si>
  <si>
    <t>绿化巡查员</t>
  </si>
  <si>
    <t>校园绿化分散，花草树木生长有季节性，需要经常巡查，发现问题，提交上报整改</t>
  </si>
  <si>
    <t>招投标管理办公室</t>
  </si>
  <si>
    <t>帮助处理办公室日常事务</t>
  </si>
  <si>
    <t>发展规划处</t>
  </si>
  <si>
    <t>学生助理</t>
  </si>
  <si>
    <t>岗位一：学科建设岗。学科建设资料的整理与录入；数据统计与录入；打印复印扫描；岗位二：办公室岗。规划、高教研究材料的整理与整合录入；部门邮件的收取、发放。</t>
  </si>
  <si>
    <t>离退休工作处</t>
  </si>
  <si>
    <t>帮扶困难家庭及生病住院的离退休教师</t>
  </si>
  <si>
    <t>工会</t>
  </si>
  <si>
    <t>信息员</t>
  </si>
  <si>
    <t>网站及微信公众号维护、新闻采编等</t>
  </si>
  <si>
    <t>体育教学部</t>
  </si>
  <si>
    <t>常规助理</t>
  </si>
  <si>
    <t>办公室，教学班日常事务</t>
  </si>
  <si>
    <t>非常规助理</t>
  </si>
  <si>
    <t>运动会协助裁判工作、体质健康测试协助工作</t>
  </si>
  <si>
    <t>国有资产管理处</t>
  </si>
  <si>
    <t>资产资料整理；房产资料整理；基建资料整理</t>
  </si>
  <si>
    <t>土木学院</t>
  </si>
  <si>
    <t>教务助理</t>
  </si>
  <si>
    <t>1、教学办文件整理；2、教学办数据统计；3、协助教学办收发材料等</t>
  </si>
  <si>
    <t>行政实验助理</t>
  </si>
  <si>
    <t>1、行政办信件收发；2、土木楼会议室保洁等；3、协助办公室整理资料等</t>
  </si>
  <si>
    <t>1、协助团委、学工办整理文件、通知；2、协助团委、学工办统计数据；3、协助团委、学工办收发材料等</t>
  </si>
  <si>
    <t>辅导员助理</t>
  </si>
  <si>
    <t>1、协助辅导员整理文件、通知；2、协助辅导员统计数据；3、协助辅导员收发材料等</t>
  </si>
  <si>
    <t>建筑学院</t>
  </si>
  <si>
    <t>学工办助理</t>
  </si>
  <si>
    <t>协助学工办完成相关工作</t>
  </si>
  <si>
    <t>团委助理</t>
  </si>
  <si>
    <t>协助院团委完成相关工作</t>
  </si>
  <si>
    <t>教学办助理</t>
  </si>
  <si>
    <t>协助教学办完成相关工作</t>
  </si>
  <si>
    <t>协助学院办公室完成相关工作</t>
  </si>
  <si>
    <t>学生党支部助理</t>
  </si>
  <si>
    <t>辅助学院完成党建工作</t>
  </si>
  <si>
    <t>心理辅导站助理</t>
  </si>
  <si>
    <t>辅助学院完成心理辅导站工作</t>
  </si>
  <si>
    <t>就业工作助理</t>
  </si>
  <si>
    <t>协助办公室做好校友返校等接待工作</t>
  </si>
  <si>
    <t>易班工作站助理</t>
  </si>
  <si>
    <t>协助易班工作站完成相关工作</t>
  </si>
  <si>
    <t>协助辅导员完成相关工作</t>
  </si>
  <si>
    <t>环能学院</t>
  </si>
  <si>
    <t>组织实施班级工作，并做好记录。协助辅导员做好班级学生骨干的选拔、培养、使用和考核工作。协助导员做好学生处一般文件、资料的分类整理、电脑录入、装订入档工作</t>
  </si>
  <si>
    <t>政团学研助理</t>
  </si>
  <si>
    <t>学生工作事务较为繁琐，包括奖学金评定、各类优秀评定、贫困生数据库建立、国家奖学金、励志奖学金、国家助学金评定、学院勤工俭学人员管理、组织党课、学生党员发展、社会奖助学金、迎新军训、就业工作、辅导员考核以及各类资料整理和数据上报。</t>
  </si>
  <si>
    <t>教辅助理</t>
  </si>
  <si>
    <t>实验室日常管理，全院实验课程的课前准备和课后整理</t>
  </si>
  <si>
    <t>经管学院</t>
  </si>
  <si>
    <t>实验室助理</t>
  </si>
  <si>
    <t>协助实验室老师工作</t>
  </si>
  <si>
    <t>学院办公室主任助理</t>
  </si>
  <si>
    <t>协助学院办公室工作</t>
  </si>
  <si>
    <t>协助教学班办公室工作</t>
  </si>
  <si>
    <t>协助学生辅导员工作</t>
  </si>
  <si>
    <t>学工办主任助理</t>
  </si>
  <si>
    <t>协助学生工作办公室工作</t>
  </si>
  <si>
    <t>科研办公室助理</t>
  </si>
  <si>
    <t>协助科研办公室工作</t>
  </si>
  <si>
    <t>电信学院</t>
  </si>
  <si>
    <t>协助辅导员做好日常事务性的工作</t>
  </si>
  <si>
    <t>协助教学秘书做好教学资料的整理</t>
  </si>
  <si>
    <t>协助学工办主任做好相关工作</t>
  </si>
  <si>
    <t>院团委助理</t>
  </si>
  <si>
    <t>协助院团委做团员管理等相关工作</t>
  </si>
  <si>
    <t>科研办助理</t>
  </si>
  <si>
    <t>协助科研秘书做好科研、研究生管理等相关工作</t>
  </si>
  <si>
    <t>院办公室助理</t>
  </si>
  <si>
    <t>协助学院办公室做好相关文件整理归档、报送等工作</t>
  </si>
  <si>
    <t>材化学院</t>
  </si>
  <si>
    <t>协助辅导员处理日常事务</t>
  </si>
  <si>
    <t>文档处理；团学工作、教学、科研资料整理；协助收发各类材料等</t>
  </si>
  <si>
    <t>协助学院教学办处理教务方面的事务，资料的收集整理等</t>
  </si>
  <si>
    <t>数理学院</t>
  </si>
  <si>
    <t>协助辅导员做好日常事务性工作</t>
  </si>
  <si>
    <t>协助教学办办公室工作</t>
  </si>
  <si>
    <t>党建工作助理</t>
  </si>
  <si>
    <t>协助做好党建相关文件的整理、报送</t>
  </si>
  <si>
    <t>档案室助理</t>
  </si>
  <si>
    <t>协助学院档案室做好相关的文件整理归档工作</t>
  </si>
  <si>
    <t>协助院团委做好相关工作</t>
  </si>
  <si>
    <t>科研助理</t>
  </si>
  <si>
    <t>协助学院做好科研、研究生管理等相关工作</t>
  </si>
  <si>
    <t>外语学院</t>
  </si>
  <si>
    <t>南区语音室助理</t>
  </si>
  <si>
    <t>南区语音室共有10间机房，承担了大一大二两个年级、英语系八千多学生的大学英语视听说课程，每学年16周的月考任务，机房卫生，机器检修，各种网络故障，网络课程中随机出理问题密码、数据错误等各种问题，事务繁杂</t>
  </si>
  <si>
    <t>北区语音实验室助理</t>
  </si>
  <si>
    <t>北区共有两个语音室，每个语音室里约有100台电脑及配套桌椅，语音室每周都需要打扫、拖地板及机器的检查，考试周时由于学生增多有时会出现各种各样的问题，调频台房间也需要定期打扫。</t>
  </si>
  <si>
    <t>党务助理</t>
  </si>
  <si>
    <t>1、学院党总支书记除全面负责院党建工作外，还需兼职分管学生工作，工作量较其他学院明显偏重，亟需助理协助。 2、学院无专职辅导员在院内坐班，仅有1名兼职党务干部，人手较其他学院明显缺乏，总支党建日常文书、表格、档案、资料收送等繁多事宜须助理协助。</t>
  </si>
  <si>
    <t>行政助理</t>
  </si>
  <si>
    <t>1、学院院长除负责行政工作外，还需兼职分管科研工作，且学院无科研秘书，相关业务须助理协助。  2、学院办公室各类日常工作、防疫专项工作、工会系列工作和活动事宜繁多亟需助理协助。 3、学院外文报刊阅览室和党员活动室大量报刊收发、整理登记和日常阅览须须助理协助。</t>
  </si>
  <si>
    <t>辅助教学办日常工作，处理各种数据、成表等计算机数据处理工作</t>
  </si>
  <si>
    <t>学工助理</t>
  </si>
  <si>
    <t>学生奖学金、助学金、励志奖学金、贫困生数据统计复核 协助学工办整理文件、通知；协助学工办统计数据、协助学工办收发材料等</t>
  </si>
  <si>
    <t>文档处理、团员相关档案整理等工作；协助收发各类材料等，协助团总支各项数据报表汇总统计</t>
  </si>
  <si>
    <t>协助辅导员处理相关学生班级方面的工作</t>
  </si>
  <si>
    <t>艺术学院</t>
  </si>
  <si>
    <t>辅导员班级日常报表收集汇总</t>
  </si>
  <si>
    <t>院学生工作机关表格收集汇总</t>
  </si>
  <si>
    <t>院团委学生会表格收集汇总</t>
  </si>
  <si>
    <t>院行政工作有关事情</t>
  </si>
  <si>
    <t>协助处理日常事务</t>
  </si>
  <si>
    <t>院教学助理有关事情</t>
  </si>
  <si>
    <t>机电学院</t>
  </si>
  <si>
    <t>文档处理、党员档案整理等工作；相关科研资料、协助收发各类材料等</t>
  </si>
  <si>
    <t>协助资料整理、归档收集以及常规事务</t>
  </si>
  <si>
    <t>公管学院</t>
  </si>
  <si>
    <t>马克思主义学院</t>
  </si>
  <si>
    <t>院长办公室助理</t>
  </si>
  <si>
    <t>负责院长办公室文件的收纳整理等</t>
  </si>
  <si>
    <t>副院长办公室助理</t>
  </si>
  <si>
    <t>负责副院长办公室文件的收纳整理等</t>
  </si>
  <si>
    <t>负责协助教学班主任工作等</t>
  </si>
  <si>
    <t>教学秘书</t>
  </si>
  <si>
    <t>负责教学资料的归档、整理、收纳等</t>
  </si>
  <si>
    <t>负责协助办公室主任工作等</t>
  </si>
  <si>
    <t>新媒体运营助理</t>
  </si>
  <si>
    <t>负责学校官方微信的运营</t>
  </si>
  <si>
    <t>官微素材收集助理</t>
  </si>
  <si>
    <t>负责红色经典音频作品的收集、剪辑</t>
  </si>
  <si>
    <t>官微后台维护助理</t>
  </si>
  <si>
    <t>负责推送文稿内容的编辑策划排版与发布</t>
  </si>
  <si>
    <t>官微视频剪辑助理</t>
  </si>
  <si>
    <t>负责思政短视频作品的剪辑</t>
  </si>
  <si>
    <t>负责科研文件资料的归档、整理、收纳等</t>
  </si>
  <si>
    <t>继续教育学院</t>
  </si>
  <si>
    <t>学籍办助理</t>
  </si>
  <si>
    <t>协助学籍办打印学生成绩，打印毕业证书，盖章，整理学生档案；学位考试成绩整理，学位证书打印；协助学院考务工作，复印、整理试卷；联络代课教师，登记核对试卷情况等。</t>
  </si>
  <si>
    <t>国际交流合作处</t>
  </si>
  <si>
    <t>助岗</t>
  </si>
  <si>
    <t>1.部门内部综合管理岗位  2.学生管理岗位</t>
  </si>
  <si>
    <t>机关第一党委</t>
  </si>
  <si>
    <t>机关第一党委学生助理</t>
  </si>
  <si>
    <t>协助做好日常资料的整理工作；协助做好网站的基础维护工作；做好书记交办的其他工作</t>
  </si>
  <si>
    <t>学校教学督导组</t>
  </si>
  <si>
    <t>（1）从第三周起，每周督导听课记录表信息汇总、统计；（2），学校专项教学检查记录表信息汇总、统计。</t>
  </si>
  <si>
    <t>临时岗位</t>
  </si>
  <si>
    <t>预留岗位，根据各部门用工需要随机调动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</si>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</sst>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name val="仿宋"/>
      <charset val="134"/>
    </font>
    <font>
      <sz val="11"/>
      <name val="宋体"/>
      <charset val="134"/>
    </font>
    <font>
      <sz val="10.5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9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9" fillId="22" borderId="13" applyNumberFormat="0" applyAlignment="0" applyProtection="0">
      <alignment vertical="center"/>
    </xf>
    <xf numFmtId="0" fontId="21" fillId="22" borderId="10" applyNumberFormat="0" applyAlignment="0" applyProtection="0">
      <alignment vertical="center"/>
    </xf>
    <xf numFmtId="0" fontId="18" fillId="21" borderId="12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0" fillId="0" borderId="3" xfId="0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5"/>
  <sheetViews>
    <sheetView tabSelected="1" topLeftCell="A132" workbookViewId="0">
      <selection activeCell="F74" sqref="F74"/>
    </sheetView>
  </sheetViews>
  <sheetFormatPr defaultColWidth="9" defaultRowHeight="13.5"/>
  <cols>
    <col min="1" max="1" width="4" style="2" customWidth="1"/>
    <col min="2" max="2" width="11" style="3" customWidth="1"/>
    <col min="3" max="3" width="16.875" style="3" customWidth="1"/>
    <col min="4" max="4" width="9.625" style="3" customWidth="1"/>
    <col min="5" max="5" width="11.125" style="3" customWidth="1"/>
    <col min="6" max="6" width="10.125" style="3" customWidth="1"/>
    <col min="7" max="7" width="9.125" style="4" customWidth="1"/>
    <col min="8" max="8" width="83.075" style="5" customWidth="1"/>
  </cols>
  <sheetData>
    <row r="1" ht="35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ht="28.5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spans="1:8">
      <c r="A3" s="8">
        <v>1</v>
      </c>
      <c r="B3" s="9" t="s">
        <v>9</v>
      </c>
      <c r="C3" s="10" t="s">
        <v>10</v>
      </c>
      <c r="D3" s="10">
        <v>30</v>
      </c>
      <c r="E3" s="10">
        <v>1</v>
      </c>
      <c r="F3" s="10">
        <v>30</v>
      </c>
      <c r="G3" s="11">
        <v>120</v>
      </c>
      <c r="H3" s="12" t="s">
        <v>11</v>
      </c>
    </row>
    <row r="4" spans="1:8">
      <c r="A4" s="13"/>
      <c r="B4" s="14"/>
      <c r="C4" s="10" t="s">
        <v>12</v>
      </c>
      <c r="D4" s="10">
        <v>30</v>
      </c>
      <c r="E4" s="10">
        <v>1</v>
      </c>
      <c r="F4" s="10">
        <v>30</v>
      </c>
      <c r="G4" s="15"/>
      <c r="H4" s="12" t="s">
        <v>13</v>
      </c>
    </row>
    <row r="5" spans="1:8">
      <c r="A5" s="13"/>
      <c r="B5" s="14"/>
      <c r="C5" s="10" t="s">
        <v>14</v>
      </c>
      <c r="D5" s="10">
        <v>30</v>
      </c>
      <c r="E5" s="10">
        <v>1</v>
      </c>
      <c r="F5" s="10">
        <v>30</v>
      </c>
      <c r="G5" s="15"/>
      <c r="H5" s="12" t="s">
        <v>15</v>
      </c>
    </row>
    <row r="6" spans="1:8">
      <c r="A6" s="16"/>
      <c r="B6" s="17"/>
      <c r="C6" s="10" t="s">
        <v>16</v>
      </c>
      <c r="D6" s="10">
        <v>30</v>
      </c>
      <c r="E6" s="10">
        <v>1</v>
      </c>
      <c r="F6" s="10">
        <v>30</v>
      </c>
      <c r="G6" s="18"/>
      <c r="H6" s="12" t="s">
        <v>17</v>
      </c>
    </row>
    <row r="7" s="1" customFormat="1" ht="40.5" spans="1:8">
      <c r="A7" s="19">
        <v>2</v>
      </c>
      <c r="B7" s="10" t="s">
        <v>18</v>
      </c>
      <c r="C7" s="10" t="s">
        <v>19</v>
      </c>
      <c r="D7" s="10">
        <v>150</v>
      </c>
      <c r="E7" s="10">
        <v>5</v>
      </c>
      <c r="F7" s="10">
        <v>30</v>
      </c>
      <c r="G7" s="20">
        <v>150</v>
      </c>
      <c r="H7" s="21" t="s">
        <v>20</v>
      </c>
    </row>
    <row r="8" spans="1:8">
      <c r="A8" s="8">
        <v>3</v>
      </c>
      <c r="B8" s="11" t="s">
        <v>21</v>
      </c>
      <c r="C8" s="22" t="s">
        <v>22</v>
      </c>
      <c r="D8" s="22">
        <v>56</v>
      </c>
      <c r="E8" s="22">
        <v>2</v>
      </c>
      <c r="F8" s="22">
        <v>28</v>
      </c>
      <c r="G8" s="11">
        <v>722</v>
      </c>
      <c r="H8" s="23" t="s">
        <v>23</v>
      </c>
    </row>
    <row r="9" spans="1:8">
      <c r="A9" s="13"/>
      <c r="B9" s="15"/>
      <c r="C9" s="22" t="s">
        <v>24</v>
      </c>
      <c r="D9" s="22">
        <v>56</v>
      </c>
      <c r="E9" s="22">
        <v>2</v>
      </c>
      <c r="F9" s="22">
        <v>28</v>
      </c>
      <c r="G9" s="15"/>
      <c r="H9" s="23" t="s">
        <v>25</v>
      </c>
    </row>
    <row r="10" spans="1:8">
      <c r="A10" s="13"/>
      <c r="B10" s="15"/>
      <c r="C10" s="22" t="s">
        <v>26</v>
      </c>
      <c r="D10" s="22">
        <v>30</v>
      </c>
      <c r="E10" s="22">
        <v>1</v>
      </c>
      <c r="F10" s="22">
        <v>30</v>
      </c>
      <c r="G10" s="15"/>
      <c r="H10" s="23" t="s">
        <v>27</v>
      </c>
    </row>
    <row r="11" ht="27" spans="1:8">
      <c r="A11" s="13"/>
      <c r="B11" s="15"/>
      <c r="C11" s="22" t="s">
        <v>28</v>
      </c>
      <c r="D11" s="22">
        <v>30</v>
      </c>
      <c r="E11" s="22">
        <v>1</v>
      </c>
      <c r="F11" s="22">
        <v>30</v>
      </c>
      <c r="G11" s="15"/>
      <c r="H11" s="23" t="s">
        <v>29</v>
      </c>
    </row>
    <row r="12" ht="27" spans="1:8">
      <c r="A12" s="13"/>
      <c r="B12" s="15"/>
      <c r="C12" s="22" t="s">
        <v>30</v>
      </c>
      <c r="D12" s="22">
        <v>30</v>
      </c>
      <c r="E12" s="22">
        <v>1</v>
      </c>
      <c r="F12" s="22">
        <v>30</v>
      </c>
      <c r="G12" s="15"/>
      <c r="H12" s="23" t="s">
        <v>31</v>
      </c>
    </row>
    <row r="13" ht="27" spans="1:8">
      <c r="A13" s="13"/>
      <c r="B13" s="15"/>
      <c r="C13" s="22" t="s">
        <v>32</v>
      </c>
      <c r="D13" s="22">
        <v>60</v>
      </c>
      <c r="E13" s="22">
        <v>2</v>
      </c>
      <c r="F13" s="22">
        <v>30</v>
      </c>
      <c r="G13" s="15"/>
      <c r="H13" s="23" t="s">
        <v>33</v>
      </c>
    </row>
    <row r="14" spans="1:8">
      <c r="A14" s="13"/>
      <c r="B14" s="15"/>
      <c r="C14" s="22" t="s">
        <v>34</v>
      </c>
      <c r="D14" s="22">
        <v>60</v>
      </c>
      <c r="E14" s="22">
        <v>2</v>
      </c>
      <c r="F14" s="22">
        <v>30</v>
      </c>
      <c r="G14" s="15"/>
      <c r="H14" s="23" t="s">
        <v>35</v>
      </c>
    </row>
    <row r="15" spans="1:8">
      <c r="A15" s="13"/>
      <c r="B15" s="15"/>
      <c r="C15" s="22" t="s">
        <v>36</v>
      </c>
      <c r="D15" s="22">
        <v>60</v>
      </c>
      <c r="E15" s="22">
        <v>2</v>
      </c>
      <c r="F15" s="22">
        <v>30</v>
      </c>
      <c r="G15" s="15"/>
      <c r="H15" s="23" t="s">
        <v>37</v>
      </c>
    </row>
    <row r="16" spans="1:8">
      <c r="A16" s="13"/>
      <c r="B16" s="15"/>
      <c r="C16" s="22" t="s">
        <v>38</v>
      </c>
      <c r="D16" s="22">
        <v>28</v>
      </c>
      <c r="E16" s="22">
        <v>1</v>
      </c>
      <c r="F16" s="22">
        <v>28</v>
      </c>
      <c r="G16" s="15"/>
      <c r="H16" s="23" t="s">
        <v>39</v>
      </c>
    </row>
    <row r="17" ht="27" spans="1:8">
      <c r="A17" s="13"/>
      <c r="B17" s="15"/>
      <c r="C17" s="22" t="s">
        <v>40</v>
      </c>
      <c r="D17" s="22">
        <v>28</v>
      </c>
      <c r="E17" s="22">
        <v>1</v>
      </c>
      <c r="F17" s="22">
        <v>28</v>
      </c>
      <c r="G17" s="15"/>
      <c r="H17" s="23" t="s">
        <v>41</v>
      </c>
    </row>
    <row r="18" spans="1:8">
      <c r="A18" s="13"/>
      <c r="B18" s="15"/>
      <c r="C18" s="22" t="s">
        <v>42</v>
      </c>
      <c r="D18" s="22">
        <v>28</v>
      </c>
      <c r="E18" s="22">
        <v>1</v>
      </c>
      <c r="F18" s="22">
        <v>28</v>
      </c>
      <c r="G18" s="15"/>
      <c r="H18" s="23" t="s">
        <v>43</v>
      </c>
    </row>
    <row r="19" ht="27" spans="1:8">
      <c r="A19" s="13"/>
      <c r="B19" s="15"/>
      <c r="C19" s="22" t="s">
        <v>44</v>
      </c>
      <c r="D19" s="22">
        <v>28</v>
      </c>
      <c r="E19" s="22">
        <v>1</v>
      </c>
      <c r="F19" s="22">
        <v>28</v>
      </c>
      <c r="G19" s="15"/>
      <c r="H19" s="23" t="s">
        <v>45</v>
      </c>
    </row>
    <row r="20" ht="27" spans="1:8">
      <c r="A20" s="13"/>
      <c r="B20" s="15"/>
      <c r="C20" s="22" t="s">
        <v>46</v>
      </c>
      <c r="D20" s="22">
        <v>28</v>
      </c>
      <c r="E20" s="22">
        <v>1</v>
      </c>
      <c r="F20" s="22">
        <v>28</v>
      </c>
      <c r="G20" s="15"/>
      <c r="H20" s="23" t="s">
        <v>47</v>
      </c>
    </row>
    <row r="21" spans="1:8">
      <c r="A21" s="13"/>
      <c r="B21" s="15"/>
      <c r="C21" s="22" t="s">
        <v>48</v>
      </c>
      <c r="D21" s="22">
        <v>28</v>
      </c>
      <c r="E21" s="22">
        <v>1</v>
      </c>
      <c r="F21" s="22">
        <v>28</v>
      </c>
      <c r="G21" s="15"/>
      <c r="H21" s="23" t="s">
        <v>49</v>
      </c>
    </row>
    <row r="22" spans="1:8">
      <c r="A22" s="13"/>
      <c r="B22" s="15"/>
      <c r="C22" s="22" t="s">
        <v>50</v>
      </c>
      <c r="D22" s="22">
        <v>60</v>
      </c>
      <c r="E22" s="22">
        <v>2</v>
      </c>
      <c r="F22" s="22">
        <v>30</v>
      </c>
      <c r="G22" s="15"/>
      <c r="H22" s="23" t="s">
        <v>51</v>
      </c>
    </row>
    <row r="23" spans="1:8">
      <c r="A23" s="16"/>
      <c r="B23" s="18"/>
      <c r="C23" s="22" t="s">
        <v>52</v>
      </c>
      <c r="D23" s="22">
        <v>112</v>
      </c>
      <c r="E23" s="22">
        <v>4</v>
      </c>
      <c r="F23" s="22">
        <v>28</v>
      </c>
      <c r="G23" s="18"/>
      <c r="H23" s="23" t="s">
        <v>53</v>
      </c>
    </row>
    <row r="24" spans="1:8">
      <c r="A24" s="8">
        <v>4</v>
      </c>
      <c r="B24" s="9" t="s">
        <v>54</v>
      </c>
      <c r="C24" s="22" t="s">
        <v>55</v>
      </c>
      <c r="D24" s="22">
        <v>120</v>
      </c>
      <c r="E24" s="22">
        <v>4</v>
      </c>
      <c r="F24" s="22">
        <v>30</v>
      </c>
      <c r="G24" s="11">
        <v>810</v>
      </c>
      <c r="H24" s="23" t="s">
        <v>56</v>
      </c>
    </row>
    <row r="25" spans="1:8">
      <c r="A25" s="13"/>
      <c r="B25" s="14"/>
      <c r="C25" s="22" t="s">
        <v>57</v>
      </c>
      <c r="D25" s="22">
        <v>120</v>
      </c>
      <c r="E25" s="22">
        <v>4</v>
      </c>
      <c r="F25" s="22">
        <v>30</v>
      </c>
      <c r="G25" s="15"/>
      <c r="H25" s="23" t="s">
        <v>58</v>
      </c>
    </row>
    <row r="26" spans="1:8">
      <c r="A26" s="13"/>
      <c r="B26" s="14"/>
      <c r="C26" s="22" t="s">
        <v>59</v>
      </c>
      <c r="D26" s="22">
        <v>120</v>
      </c>
      <c r="E26" s="22">
        <v>4</v>
      </c>
      <c r="F26" s="22">
        <v>30</v>
      </c>
      <c r="G26" s="15"/>
      <c r="H26" s="23" t="s">
        <v>60</v>
      </c>
    </row>
    <row r="27" spans="1:8">
      <c r="A27" s="13"/>
      <c r="B27" s="14"/>
      <c r="C27" s="22" t="s">
        <v>61</v>
      </c>
      <c r="D27" s="22">
        <v>120</v>
      </c>
      <c r="E27" s="22">
        <v>4</v>
      </c>
      <c r="F27" s="22">
        <v>30</v>
      </c>
      <c r="G27" s="15"/>
      <c r="H27" s="23" t="s">
        <v>62</v>
      </c>
    </row>
    <row r="28" spans="1:8">
      <c r="A28" s="13"/>
      <c r="B28" s="14"/>
      <c r="C28" s="22" t="s">
        <v>63</v>
      </c>
      <c r="D28" s="22">
        <v>90</v>
      </c>
      <c r="E28" s="22">
        <v>3</v>
      </c>
      <c r="F28" s="22">
        <v>30</v>
      </c>
      <c r="G28" s="15"/>
      <c r="H28" s="23" t="s">
        <v>64</v>
      </c>
    </row>
    <row r="29" spans="1:8">
      <c r="A29" s="13"/>
      <c r="B29" s="14"/>
      <c r="C29" s="22" t="s">
        <v>65</v>
      </c>
      <c r="D29" s="22">
        <v>120</v>
      </c>
      <c r="E29" s="22">
        <v>4</v>
      </c>
      <c r="F29" s="22">
        <v>30</v>
      </c>
      <c r="G29" s="15"/>
      <c r="H29" s="23" t="s">
        <v>66</v>
      </c>
    </row>
    <row r="30" ht="8" customHeight="1" spans="1:8">
      <c r="A30" s="13"/>
      <c r="B30" s="14"/>
      <c r="C30" s="24" t="s">
        <v>67</v>
      </c>
      <c r="D30" s="24">
        <v>120</v>
      </c>
      <c r="E30" s="24">
        <v>4</v>
      </c>
      <c r="F30" s="24">
        <v>30</v>
      </c>
      <c r="G30" s="15"/>
      <c r="H30" s="25" t="s">
        <v>68</v>
      </c>
    </row>
    <row r="31" customFormat="1" spans="1:8">
      <c r="A31" s="19">
        <v>5</v>
      </c>
      <c r="B31" s="10" t="s">
        <v>69</v>
      </c>
      <c r="C31" s="22" t="s">
        <v>70</v>
      </c>
      <c r="D31" s="22">
        <v>60</v>
      </c>
      <c r="E31" s="22">
        <v>2</v>
      </c>
      <c r="F31" s="22">
        <v>30</v>
      </c>
      <c r="G31" s="20">
        <v>180</v>
      </c>
      <c r="H31" s="23" t="s">
        <v>71</v>
      </c>
    </row>
    <row r="32" customFormat="1" ht="36" customHeight="1" spans="1:8">
      <c r="A32" s="19"/>
      <c r="B32" s="10"/>
      <c r="C32" s="22" t="s">
        <v>72</v>
      </c>
      <c r="D32" s="22">
        <v>60</v>
      </c>
      <c r="E32" s="22">
        <v>2</v>
      </c>
      <c r="F32" s="22">
        <v>30</v>
      </c>
      <c r="G32" s="20"/>
      <c r="H32" s="23" t="s">
        <v>73</v>
      </c>
    </row>
    <row r="33" s="1" customFormat="1" ht="20" customHeight="1" spans="1:8">
      <c r="A33" s="19"/>
      <c r="B33" s="10"/>
      <c r="C33" s="10" t="s">
        <v>74</v>
      </c>
      <c r="D33" s="10">
        <v>60</v>
      </c>
      <c r="E33" s="10">
        <v>2</v>
      </c>
      <c r="F33" s="10">
        <v>30</v>
      </c>
      <c r="G33" s="20"/>
      <c r="H33" s="12" t="s">
        <v>75</v>
      </c>
    </row>
    <row r="34" s="1" customFormat="1" spans="1:8">
      <c r="A34" s="11">
        <v>6</v>
      </c>
      <c r="B34" s="9" t="s">
        <v>76</v>
      </c>
      <c r="C34" s="10" t="s">
        <v>77</v>
      </c>
      <c r="D34" s="10">
        <v>360</v>
      </c>
      <c r="E34" s="10">
        <v>15</v>
      </c>
      <c r="F34" s="10">
        <v>24</v>
      </c>
      <c r="G34" s="11">
        <v>408</v>
      </c>
      <c r="H34" s="12" t="s">
        <v>78</v>
      </c>
    </row>
    <row r="35" s="1" customFormat="1" ht="27" spans="1:8">
      <c r="A35" s="18"/>
      <c r="B35" s="17"/>
      <c r="C35" s="10" t="s">
        <v>79</v>
      </c>
      <c r="D35" s="10">
        <v>48</v>
      </c>
      <c r="E35" s="10">
        <v>2</v>
      </c>
      <c r="F35" s="10">
        <v>24</v>
      </c>
      <c r="G35" s="18"/>
      <c r="H35" s="12" t="s">
        <v>80</v>
      </c>
    </row>
    <row r="36" s="1" customFormat="1" spans="1:8">
      <c r="A36" s="8">
        <v>7</v>
      </c>
      <c r="B36" s="9" t="s">
        <v>81</v>
      </c>
      <c r="C36" s="10" t="s">
        <v>70</v>
      </c>
      <c r="D36" s="10">
        <v>600</v>
      </c>
      <c r="E36" s="10">
        <v>20</v>
      </c>
      <c r="F36" s="10">
        <v>30</v>
      </c>
      <c r="G36" s="20">
        <v>600</v>
      </c>
      <c r="H36" s="12" t="s">
        <v>82</v>
      </c>
    </row>
    <row r="37" s="1" customFormat="1" ht="81" spans="1:8">
      <c r="A37" s="13"/>
      <c r="B37" s="14"/>
      <c r="C37" s="10" t="s">
        <v>83</v>
      </c>
      <c r="D37" s="10">
        <v>600</v>
      </c>
      <c r="E37" s="10">
        <v>40</v>
      </c>
      <c r="F37" s="10">
        <v>15</v>
      </c>
      <c r="G37" s="20">
        <v>600</v>
      </c>
      <c r="H37" s="12" t="s">
        <v>84</v>
      </c>
    </row>
    <row r="38" s="1" customFormat="1" ht="27" spans="1:8">
      <c r="A38" s="13"/>
      <c r="B38" s="14"/>
      <c r="C38" s="10" t="s">
        <v>85</v>
      </c>
      <c r="D38" s="10">
        <v>300</v>
      </c>
      <c r="E38" s="10">
        <v>25</v>
      </c>
      <c r="F38" s="10">
        <v>12</v>
      </c>
      <c r="G38" s="11">
        <v>300</v>
      </c>
      <c r="H38" s="12" t="s">
        <v>86</v>
      </c>
    </row>
    <row r="39" s="1" customFormat="1" spans="1:8">
      <c r="A39" s="19">
        <v>8</v>
      </c>
      <c r="B39" s="10" t="s">
        <v>87</v>
      </c>
      <c r="C39" s="10" t="s">
        <v>88</v>
      </c>
      <c r="D39" s="10">
        <v>120</v>
      </c>
      <c r="E39" s="10">
        <v>6</v>
      </c>
      <c r="F39" s="10">
        <v>20</v>
      </c>
      <c r="G39" s="20">
        <v>120</v>
      </c>
      <c r="H39" s="12" t="s">
        <v>89</v>
      </c>
    </row>
    <row r="40" spans="1:8">
      <c r="A40" s="8">
        <v>9</v>
      </c>
      <c r="B40" s="9" t="s">
        <v>90</v>
      </c>
      <c r="C40" s="9" t="s">
        <v>91</v>
      </c>
      <c r="D40" s="10">
        <v>40</v>
      </c>
      <c r="E40" s="10">
        <v>1</v>
      </c>
      <c r="F40" s="10">
        <v>40</v>
      </c>
      <c r="G40" s="11">
        <v>120</v>
      </c>
      <c r="H40" s="26" t="s">
        <v>92</v>
      </c>
    </row>
    <row r="41" spans="1:8">
      <c r="A41" s="13"/>
      <c r="B41" s="14"/>
      <c r="C41" s="14"/>
      <c r="D41" s="10"/>
      <c r="E41" s="10"/>
      <c r="F41" s="10"/>
      <c r="G41" s="15"/>
      <c r="H41" s="27"/>
    </row>
    <row r="42" spans="1:8">
      <c r="A42" s="13"/>
      <c r="B42" s="14"/>
      <c r="C42" s="17"/>
      <c r="D42" s="10"/>
      <c r="E42" s="10"/>
      <c r="F42" s="10"/>
      <c r="G42" s="15"/>
      <c r="H42" s="28"/>
    </row>
    <row r="43" spans="1:8">
      <c r="A43" s="13"/>
      <c r="B43" s="14"/>
      <c r="C43" s="29" t="s">
        <v>93</v>
      </c>
      <c r="D43" s="30">
        <v>80</v>
      </c>
      <c r="E43" s="30">
        <v>2</v>
      </c>
      <c r="F43" s="30">
        <v>40</v>
      </c>
      <c r="G43" s="15"/>
      <c r="H43" s="23" t="s">
        <v>94</v>
      </c>
    </row>
    <row r="44" spans="1:8">
      <c r="A44" s="8">
        <v>10</v>
      </c>
      <c r="B44" s="11" t="s">
        <v>95</v>
      </c>
      <c r="C44" s="10" t="s">
        <v>96</v>
      </c>
      <c r="D44" s="10">
        <f>E44*F44</f>
        <v>240</v>
      </c>
      <c r="E44" s="10">
        <v>8</v>
      </c>
      <c r="F44" s="10">
        <v>30</v>
      </c>
      <c r="G44" s="11">
        <v>750</v>
      </c>
      <c r="H44" s="21" t="s">
        <v>97</v>
      </c>
    </row>
    <row r="45" spans="1:8">
      <c r="A45" s="13"/>
      <c r="B45" s="15"/>
      <c r="C45" s="10" t="s">
        <v>98</v>
      </c>
      <c r="D45" s="10">
        <f>E45*F45</f>
        <v>60</v>
      </c>
      <c r="E45" s="10">
        <v>2</v>
      </c>
      <c r="F45" s="10">
        <v>30</v>
      </c>
      <c r="G45" s="15"/>
      <c r="H45" s="12" t="s">
        <v>99</v>
      </c>
    </row>
    <row r="46" spans="1:8">
      <c r="A46" s="13"/>
      <c r="B46" s="15"/>
      <c r="C46" s="10" t="s">
        <v>70</v>
      </c>
      <c r="D46" s="10">
        <f>E46*F46</f>
        <v>210</v>
      </c>
      <c r="E46" s="10">
        <v>7</v>
      </c>
      <c r="F46" s="10">
        <v>30</v>
      </c>
      <c r="G46" s="15"/>
      <c r="H46" s="12" t="s">
        <v>100</v>
      </c>
    </row>
    <row r="47" spans="1:8">
      <c r="A47" s="16"/>
      <c r="B47" s="18"/>
      <c r="C47" s="10" t="s">
        <v>101</v>
      </c>
      <c r="D47" s="10">
        <f>E47*F47</f>
        <v>240</v>
      </c>
      <c r="E47" s="10">
        <v>8</v>
      </c>
      <c r="F47" s="10">
        <v>30</v>
      </c>
      <c r="G47" s="18"/>
      <c r="H47" s="12" t="s">
        <v>102</v>
      </c>
    </row>
    <row r="48" s="1" customFormat="1" spans="1:8">
      <c r="A48" s="19">
        <v>11</v>
      </c>
      <c r="B48" s="10" t="s">
        <v>103</v>
      </c>
      <c r="C48" s="10" t="s">
        <v>104</v>
      </c>
      <c r="D48" s="10">
        <v>30</v>
      </c>
      <c r="E48" s="10">
        <v>1</v>
      </c>
      <c r="F48" s="10">
        <v>30</v>
      </c>
      <c r="G48" s="20">
        <v>30</v>
      </c>
      <c r="H48" s="12" t="s">
        <v>105</v>
      </c>
    </row>
    <row r="49" s="1" customFormat="1" spans="1:8">
      <c r="A49" s="19">
        <v>12</v>
      </c>
      <c r="B49" s="10" t="s">
        <v>106</v>
      </c>
      <c r="C49" s="10" t="s">
        <v>70</v>
      </c>
      <c r="D49" s="10">
        <v>60</v>
      </c>
      <c r="E49" s="10">
        <v>2</v>
      </c>
      <c r="F49" s="10">
        <v>30</v>
      </c>
      <c r="G49" s="20">
        <v>60</v>
      </c>
      <c r="H49" s="12" t="s">
        <v>107</v>
      </c>
    </row>
    <row r="50" ht="40.5" spans="1:8">
      <c r="A50" s="8">
        <v>13</v>
      </c>
      <c r="B50" s="11" t="s">
        <v>108</v>
      </c>
      <c r="C50" s="22" t="s">
        <v>109</v>
      </c>
      <c r="D50" s="22">
        <v>240</v>
      </c>
      <c r="E50" s="22">
        <v>6</v>
      </c>
      <c r="F50" s="22">
        <v>40</v>
      </c>
      <c r="G50" s="11">
        <v>800</v>
      </c>
      <c r="H50" s="12" t="s">
        <v>110</v>
      </c>
    </row>
    <row r="51" ht="54" spans="1:8">
      <c r="A51" s="13"/>
      <c r="B51" s="15"/>
      <c r="C51" s="22" t="s">
        <v>91</v>
      </c>
      <c r="D51" s="22">
        <v>200</v>
      </c>
      <c r="E51" s="22">
        <v>5</v>
      </c>
      <c r="F51" s="22">
        <v>40</v>
      </c>
      <c r="G51" s="15"/>
      <c r="H51" s="12" t="s">
        <v>111</v>
      </c>
    </row>
    <row r="52" spans="1:8">
      <c r="A52" s="13"/>
      <c r="B52" s="15"/>
      <c r="C52" s="22" t="s">
        <v>112</v>
      </c>
      <c r="D52" s="22">
        <v>30</v>
      </c>
      <c r="E52" s="22">
        <v>1</v>
      </c>
      <c r="F52" s="22">
        <v>30</v>
      </c>
      <c r="G52" s="15"/>
      <c r="H52" s="12" t="s">
        <v>113</v>
      </c>
    </row>
    <row r="53" ht="27" spans="1:8">
      <c r="A53" s="13"/>
      <c r="B53" s="15"/>
      <c r="C53" s="22" t="s">
        <v>114</v>
      </c>
      <c r="D53" s="22">
        <v>120</v>
      </c>
      <c r="E53" s="22">
        <v>3</v>
      </c>
      <c r="F53" s="22">
        <v>40</v>
      </c>
      <c r="G53" s="15"/>
      <c r="H53" s="12" t="s">
        <v>115</v>
      </c>
    </row>
    <row r="54" ht="27" spans="1:8">
      <c r="A54" s="13"/>
      <c r="B54" s="15"/>
      <c r="C54" s="22" t="s">
        <v>116</v>
      </c>
      <c r="D54" s="22">
        <v>60</v>
      </c>
      <c r="E54" s="22">
        <v>2</v>
      </c>
      <c r="F54" s="22">
        <v>30</v>
      </c>
      <c r="G54" s="15"/>
      <c r="H54" s="12" t="s">
        <v>117</v>
      </c>
    </row>
    <row r="55" ht="27" spans="1:8">
      <c r="A55" s="13"/>
      <c r="B55" s="15"/>
      <c r="C55" s="22" t="s">
        <v>118</v>
      </c>
      <c r="D55" s="22">
        <v>150</v>
      </c>
      <c r="E55" s="22">
        <v>5</v>
      </c>
      <c r="F55" s="22">
        <v>30</v>
      </c>
      <c r="G55" s="15"/>
      <c r="H55" s="12" t="s">
        <v>119</v>
      </c>
    </row>
    <row r="56" spans="1:8">
      <c r="A56" s="8">
        <v>14</v>
      </c>
      <c r="B56" s="9" t="s">
        <v>120</v>
      </c>
      <c r="C56" s="24" t="s">
        <v>121</v>
      </c>
      <c r="D56" s="22">
        <v>100</v>
      </c>
      <c r="E56" s="22">
        <v>3</v>
      </c>
      <c r="F56" s="22">
        <v>33.3</v>
      </c>
      <c r="G56" s="11">
        <v>800</v>
      </c>
      <c r="H56" s="9" t="s">
        <v>122</v>
      </c>
    </row>
    <row r="57" spans="1:8">
      <c r="A57" s="13"/>
      <c r="B57" s="14"/>
      <c r="C57" s="31"/>
      <c r="D57" s="22"/>
      <c r="E57" s="22"/>
      <c r="F57" s="22"/>
      <c r="G57" s="15"/>
      <c r="H57" s="17"/>
    </row>
    <row r="58" spans="1:8">
      <c r="A58" s="13"/>
      <c r="B58" s="14"/>
      <c r="C58" s="24" t="s">
        <v>123</v>
      </c>
      <c r="D58" s="22">
        <v>300</v>
      </c>
      <c r="E58" s="22">
        <v>10</v>
      </c>
      <c r="F58" s="22">
        <v>30</v>
      </c>
      <c r="G58" s="15"/>
      <c r="H58" s="9" t="s">
        <v>124</v>
      </c>
    </row>
    <row r="59" spans="1:8">
      <c r="A59" s="13"/>
      <c r="B59" s="14"/>
      <c r="C59" s="31"/>
      <c r="D59" s="22"/>
      <c r="E59" s="22"/>
      <c r="F59" s="22"/>
      <c r="G59" s="15"/>
      <c r="H59" s="17"/>
    </row>
    <row r="60" ht="22" hidden="1" customHeight="1" spans="1:8">
      <c r="A60" s="13"/>
      <c r="B60" s="14"/>
      <c r="C60" s="24" t="s">
        <v>125</v>
      </c>
      <c r="D60" s="22">
        <v>400</v>
      </c>
      <c r="E60" s="22">
        <v>20</v>
      </c>
      <c r="F60" s="22">
        <v>20</v>
      </c>
      <c r="G60" s="15"/>
      <c r="H60" s="9" t="s">
        <v>126</v>
      </c>
    </row>
    <row r="61" ht="11" customHeight="1" spans="1:8">
      <c r="A61" s="13"/>
      <c r="B61" s="14"/>
      <c r="C61" s="32"/>
      <c r="D61" s="22"/>
      <c r="E61" s="22"/>
      <c r="F61" s="22"/>
      <c r="G61" s="15"/>
      <c r="H61" s="14"/>
    </row>
    <row r="62" ht="9" customHeight="1" spans="1:8">
      <c r="A62" s="16"/>
      <c r="B62" s="17"/>
      <c r="C62" s="31"/>
      <c r="D62" s="22"/>
      <c r="E62" s="22"/>
      <c r="F62" s="22"/>
      <c r="G62" s="18"/>
      <c r="H62" s="17"/>
    </row>
    <row r="63" s="1" customFormat="1" ht="27" spans="1:8">
      <c r="A63" s="8">
        <v>15</v>
      </c>
      <c r="B63" s="9" t="s">
        <v>127</v>
      </c>
      <c r="C63" s="33" t="s">
        <v>128</v>
      </c>
      <c r="D63" s="33" t="s">
        <v>129</v>
      </c>
      <c r="E63" s="33" t="s">
        <v>130</v>
      </c>
      <c r="F63" s="33" t="s">
        <v>131</v>
      </c>
      <c r="G63" s="11">
        <v>392</v>
      </c>
      <c r="H63" s="34" t="s">
        <v>132</v>
      </c>
    </row>
    <row r="64" s="1" customFormat="1" spans="1:8">
      <c r="A64" s="13"/>
      <c r="B64" s="14"/>
      <c r="C64" s="33" t="s">
        <v>133</v>
      </c>
      <c r="D64" s="33" t="s">
        <v>134</v>
      </c>
      <c r="E64" s="33" t="s">
        <v>135</v>
      </c>
      <c r="F64" s="33" t="s">
        <v>136</v>
      </c>
      <c r="G64" s="15"/>
      <c r="H64" s="34" t="s">
        <v>137</v>
      </c>
    </row>
    <row r="65" s="1" customFormat="1" spans="1:8">
      <c r="A65" s="13"/>
      <c r="B65" s="14"/>
      <c r="C65" s="33" t="s">
        <v>138</v>
      </c>
      <c r="D65" s="33" t="s">
        <v>139</v>
      </c>
      <c r="E65" s="33" t="s">
        <v>140</v>
      </c>
      <c r="F65" s="33" t="s">
        <v>141</v>
      </c>
      <c r="G65" s="15"/>
      <c r="H65" s="34" t="s">
        <v>142</v>
      </c>
    </row>
    <row r="66" s="1" customFormat="1" spans="1:8">
      <c r="A66" s="13"/>
      <c r="B66" s="14"/>
      <c r="C66" s="33" t="s">
        <v>143</v>
      </c>
      <c r="D66" s="33" t="s">
        <v>144</v>
      </c>
      <c r="E66" s="33" t="s">
        <v>145</v>
      </c>
      <c r="F66" s="33" t="s">
        <v>146</v>
      </c>
      <c r="G66" s="15"/>
      <c r="H66" s="34" t="s">
        <v>147</v>
      </c>
    </row>
    <row r="67" s="1" customFormat="1" spans="1:8">
      <c r="A67" s="16"/>
      <c r="B67" s="17"/>
      <c r="C67" s="22" t="s">
        <v>148</v>
      </c>
      <c r="D67" s="22">
        <v>60</v>
      </c>
      <c r="E67" s="22">
        <v>10</v>
      </c>
      <c r="F67" s="22">
        <v>6</v>
      </c>
      <c r="G67" s="18"/>
      <c r="H67" s="34" t="s">
        <v>149</v>
      </c>
    </row>
    <row r="68" s="1" customFormat="1" spans="1:8">
      <c r="A68" s="8">
        <v>16</v>
      </c>
      <c r="B68" s="9" t="s">
        <v>150</v>
      </c>
      <c r="C68" s="22" t="s">
        <v>151</v>
      </c>
      <c r="D68" s="22">
        <v>60</v>
      </c>
      <c r="E68" s="22">
        <v>2</v>
      </c>
      <c r="F68" s="22">
        <v>30</v>
      </c>
      <c r="G68" s="11">
        <v>300</v>
      </c>
      <c r="H68" s="23" t="s">
        <v>152</v>
      </c>
    </row>
    <row r="69" s="1" customFormat="1" spans="1:8">
      <c r="A69" s="13"/>
      <c r="B69" s="14"/>
      <c r="C69" s="22" t="s">
        <v>151</v>
      </c>
      <c r="D69" s="22">
        <v>60</v>
      </c>
      <c r="E69" s="22">
        <v>2</v>
      </c>
      <c r="F69" s="22">
        <v>30</v>
      </c>
      <c r="G69" s="15"/>
      <c r="H69" s="23" t="s">
        <v>153</v>
      </c>
    </row>
    <row r="70" s="1" customFormat="1" spans="1:8">
      <c r="A70" s="13"/>
      <c r="B70" s="14"/>
      <c r="C70" s="22" t="s">
        <v>151</v>
      </c>
      <c r="D70" s="22">
        <v>60</v>
      </c>
      <c r="E70" s="22">
        <v>2</v>
      </c>
      <c r="F70" s="22">
        <v>30</v>
      </c>
      <c r="G70" s="15"/>
      <c r="H70" s="23" t="s">
        <v>154</v>
      </c>
    </row>
    <row r="71" s="1" customFormat="1" ht="40.5" spans="1:8">
      <c r="A71" s="13"/>
      <c r="B71" s="14"/>
      <c r="C71" s="22" t="s">
        <v>151</v>
      </c>
      <c r="D71" s="22">
        <v>60</v>
      </c>
      <c r="E71" s="22">
        <v>2</v>
      </c>
      <c r="F71" s="22">
        <v>30</v>
      </c>
      <c r="G71" s="15"/>
      <c r="H71" s="23" t="s">
        <v>155</v>
      </c>
    </row>
    <row r="72" s="1" customFormat="1" spans="1:8">
      <c r="A72" s="16"/>
      <c r="B72" s="17"/>
      <c r="C72" s="22" t="s">
        <v>151</v>
      </c>
      <c r="D72" s="22">
        <v>60</v>
      </c>
      <c r="E72" s="22">
        <v>2</v>
      </c>
      <c r="F72" s="22">
        <v>30</v>
      </c>
      <c r="G72" s="18"/>
      <c r="H72" s="23" t="s">
        <v>156</v>
      </c>
    </row>
    <row r="73" s="1" customFormat="1" ht="27" spans="1:8">
      <c r="A73" s="8">
        <v>17</v>
      </c>
      <c r="B73" s="9" t="s">
        <v>157</v>
      </c>
      <c r="C73" s="22" t="s">
        <v>158</v>
      </c>
      <c r="D73" s="22">
        <v>180</v>
      </c>
      <c r="E73" s="22">
        <v>10</v>
      </c>
      <c r="F73" s="22">
        <v>18</v>
      </c>
      <c r="G73" s="11">
        <v>840</v>
      </c>
      <c r="H73" s="23" t="s">
        <v>159</v>
      </c>
    </row>
    <row r="74" s="1" customFormat="1" ht="27" spans="1:8">
      <c r="A74" s="13"/>
      <c r="B74" s="14"/>
      <c r="C74" s="22" t="s">
        <v>160</v>
      </c>
      <c r="D74" s="22">
        <v>360</v>
      </c>
      <c r="E74" s="22">
        <v>30</v>
      </c>
      <c r="F74" s="22">
        <v>12</v>
      </c>
      <c r="G74" s="15"/>
      <c r="H74" s="23" t="s">
        <v>161</v>
      </c>
    </row>
    <row r="75" s="1" customFormat="1" ht="27" spans="1:8">
      <c r="A75" s="16"/>
      <c r="B75" s="17"/>
      <c r="C75" s="22" t="s">
        <v>162</v>
      </c>
      <c r="D75" s="22">
        <v>300</v>
      </c>
      <c r="E75" s="22">
        <v>15</v>
      </c>
      <c r="F75" s="22">
        <v>20</v>
      </c>
      <c r="G75" s="18"/>
      <c r="H75" s="23" t="s">
        <v>163</v>
      </c>
    </row>
    <row r="76" s="1" customFormat="1" spans="1:8">
      <c r="A76" s="8">
        <v>18</v>
      </c>
      <c r="B76" s="9" t="s">
        <v>164</v>
      </c>
      <c r="C76" s="9" t="s">
        <v>164</v>
      </c>
      <c r="D76" s="9">
        <v>180</v>
      </c>
      <c r="E76" s="9">
        <v>9</v>
      </c>
      <c r="F76" s="9">
        <v>20</v>
      </c>
      <c r="G76" s="11">
        <v>180</v>
      </c>
      <c r="H76" s="12" t="s">
        <v>165</v>
      </c>
    </row>
    <row r="77" s="1" customFormat="1" spans="1:8">
      <c r="A77" s="16"/>
      <c r="B77" s="17"/>
      <c r="C77" s="17"/>
      <c r="D77" s="17"/>
      <c r="E77" s="17"/>
      <c r="F77" s="17"/>
      <c r="G77" s="18"/>
      <c r="H77" s="12"/>
    </row>
    <row r="78" s="1" customFormat="1" spans="1:8">
      <c r="A78" s="8">
        <v>19</v>
      </c>
      <c r="B78" s="9" t="s">
        <v>166</v>
      </c>
      <c r="C78" s="22" t="s">
        <v>70</v>
      </c>
      <c r="D78" s="22">
        <f>E78*F78</f>
        <v>30</v>
      </c>
      <c r="E78" s="22">
        <v>1</v>
      </c>
      <c r="F78" s="22">
        <v>30</v>
      </c>
      <c r="G78" s="11">
        <v>270</v>
      </c>
      <c r="H78" s="23" t="s">
        <v>167</v>
      </c>
    </row>
    <row r="79" s="1" customFormat="1" ht="27" spans="1:8">
      <c r="A79" s="13"/>
      <c r="B79" s="14"/>
      <c r="C79" s="22" t="s">
        <v>168</v>
      </c>
      <c r="D79" s="22">
        <f>E79*F79</f>
        <v>150</v>
      </c>
      <c r="E79" s="22">
        <v>5</v>
      </c>
      <c r="F79" s="22">
        <v>30</v>
      </c>
      <c r="G79" s="15"/>
      <c r="H79" s="23" t="s">
        <v>169</v>
      </c>
    </row>
    <row r="80" s="1" customFormat="1" spans="1:8">
      <c r="A80" s="13"/>
      <c r="B80" s="14"/>
      <c r="C80" s="22" t="s">
        <v>170</v>
      </c>
      <c r="D80" s="22">
        <f>E80*F80</f>
        <v>60</v>
      </c>
      <c r="E80" s="22">
        <v>2</v>
      </c>
      <c r="F80" s="22">
        <v>30</v>
      </c>
      <c r="G80" s="15"/>
      <c r="H80" s="23" t="s">
        <v>171</v>
      </c>
    </row>
    <row r="81" s="1" customFormat="1" spans="1:8">
      <c r="A81" s="16"/>
      <c r="B81" s="17"/>
      <c r="C81" s="22" t="s">
        <v>172</v>
      </c>
      <c r="D81" s="22">
        <f>E81*F81</f>
        <v>30</v>
      </c>
      <c r="E81" s="22">
        <v>1</v>
      </c>
      <c r="F81" s="22">
        <v>30</v>
      </c>
      <c r="G81" s="18"/>
      <c r="H81" s="23" t="s">
        <v>173</v>
      </c>
    </row>
    <row r="82" s="1" customFormat="1" ht="27" spans="1:8">
      <c r="A82" s="19">
        <v>20</v>
      </c>
      <c r="B82" s="10" t="s">
        <v>174</v>
      </c>
      <c r="C82" s="10" t="s">
        <v>70</v>
      </c>
      <c r="D82" s="10">
        <v>60</v>
      </c>
      <c r="E82" s="10">
        <v>2</v>
      </c>
      <c r="F82" s="10">
        <v>30</v>
      </c>
      <c r="G82" s="20">
        <v>60</v>
      </c>
      <c r="H82" s="12" t="s">
        <v>175</v>
      </c>
    </row>
    <row r="83" s="1" customFormat="1" spans="1:8">
      <c r="A83" s="8">
        <v>21</v>
      </c>
      <c r="B83" s="9" t="s">
        <v>176</v>
      </c>
      <c r="C83" s="24" t="s">
        <v>177</v>
      </c>
      <c r="D83" s="24">
        <v>60</v>
      </c>
      <c r="E83" s="24">
        <v>2</v>
      </c>
      <c r="F83" s="24">
        <v>30</v>
      </c>
      <c r="G83" s="11">
        <v>60</v>
      </c>
      <c r="H83" s="23" t="s">
        <v>178</v>
      </c>
    </row>
    <row r="84" s="1" customFormat="1" spans="1:8">
      <c r="A84" s="13"/>
      <c r="B84" s="14"/>
      <c r="C84" s="32"/>
      <c r="D84" s="32"/>
      <c r="E84" s="32"/>
      <c r="F84" s="32"/>
      <c r="G84" s="15"/>
      <c r="H84" s="23"/>
    </row>
    <row r="85" s="1" customFormat="1" spans="1:8">
      <c r="A85" s="16"/>
      <c r="B85" s="17"/>
      <c r="C85" s="31"/>
      <c r="D85" s="31"/>
      <c r="E85" s="31"/>
      <c r="F85" s="31"/>
      <c r="G85" s="18"/>
      <c r="H85" s="23"/>
    </row>
    <row r="86" s="1" customFormat="1" ht="27" spans="1:8">
      <c r="A86" s="19">
        <v>22</v>
      </c>
      <c r="B86" s="10" t="s">
        <v>179</v>
      </c>
      <c r="C86" s="22" t="s">
        <v>177</v>
      </c>
      <c r="D86" s="22">
        <v>20</v>
      </c>
      <c r="E86" s="22">
        <v>1</v>
      </c>
      <c r="F86" s="22">
        <v>20</v>
      </c>
      <c r="G86" s="20">
        <v>20</v>
      </c>
      <c r="H86" s="23" t="s">
        <v>180</v>
      </c>
    </row>
    <row r="87" spans="1:8">
      <c r="A87" s="8">
        <v>23</v>
      </c>
      <c r="B87" s="9" t="s">
        <v>181</v>
      </c>
      <c r="C87" s="22" t="s">
        <v>182</v>
      </c>
      <c r="D87" s="24">
        <v>40</v>
      </c>
      <c r="E87" s="24">
        <v>2</v>
      </c>
      <c r="F87" s="24">
        <v>20</v>
      </c>
      <c r="G87" s="11">
        <v>40</v>
      </c>
      <c r="H87" s="23" t="s">
        <v>183</v>
      </c>
    </row>
    <row r="88" s="1" customFormat="1" spans="1:8">
      <c r="A88" s="8">
        <v>24</v>
      </c>
      <c r="B88" s="9" t="s">
        <v>184</v>
      </c>
      <c r="C88" s="10" t="s">
        <v>185</v>
      </c>
      <c r="D88" s="10"/>
      <c r="E88" s="10">
        <v>1</v>
      </c>
      <c r="F88" s="10"/>
      <c r="G88" s="11">
        <v>590</v>
      </c>
      <c r="H88" s="12" t="s">
        <v>186</v>
      </c>
    </row>
    <row r="89" s="1" customFormat="1" spans="1:8">
      <c r="A89" s="16"/>
      <c r="B89" s="17"/>
      <c r="C89" s="10" t="s">
        <v>187</v>
      </c>
      <c r="D89" s="10"/>
      <c r="E89" s="10">
        <v>14</v>
      </c>
      <c r="F89" s="10"/>
      <c r="G89" s="18"/>
      <c r="H89" s="12" t="s">
        <v>188</v>
      </c>
    </row>
    <row r="90" s="1" customFormat="1" ht="27" spans="1:8">
      <c r="A90" s="19">
        <v>25</v>
      </c>
      <c r="B90" s="10" t="s">
        <v>189</v>
      </c>
      <c r="C90" s="10" t="s">
        <v>70</v>
      </c>
      <c r="D90" s="10">
        <v>60</v>
      </c>
      <c r="E90" s="10">
        <v>2</v>
      </c>
      <c r="F90" s="10">
        <v>30</v>
      </c>
      <c r="G90" s="20">
        <v>60</v>
      </c>
      <c r="H90" s="12" t="s">
        <v>190</v>
      </c>
    </row>
    <row r="91" s="1" customFormat="1" spans="1:8">
      <c r="A91" s="8">
        <v>26</v>
      </c>
      <c r="B91" s="9" t="s">
        <v>191</v>
      </c>
      <c r="C91" s="22" t="s">
        <v>192</v>
      </c>
      <c r="D91" s="22">
        <f>E91*F91</f>
        <v>80</v>
      </c>
      <c r="E91" s="22">
        <v>4</v>
      </c>
      <c r="F91" s="22">
        <v>20</v>
      </c>
      <c r="G91" s="11">
        <v>655</v>
      </c>
      <c r="H91" s="23" t="s">
        <v>193</v>
      </c>
    </row>
    <row r="92" s="1" customFormat="1" spans="1:8">
      <c r="A92" s="13"/>
      <c r="B92" s="14"/>
      <c r="C92" s="22" t="s">
        <v>194</v>
      </c>
      <c r="D92" s="22">
        <f>E92*F92</f>
        <v>120</v>
      </c>
      <c r="E92" s="22">
        <v>6</v>
      </c>
      <c r="F92" s="22">
        <v>20</v>
      </c>
      <c r="G92" s="15"/>
      <c r="H92" s="23" t="s">
        <v>195</v>
      </c>
    </row>
    <row r="93" s="1" customFormat="1" ht="27" spans="1:8">
      <c r="A93" s="13"/>
      <c r="B93" s="14"/>
      <c r="C93" s="22" t="s">
        <v>158</v>
      </c>
      <c r="D93" s="22">
        <f>E93*F93</f>
        <v>255</v>
      </c>
      <c r="E93" s="22">
        <v>15</v>
      </c>
      <c r="F93" s="22">
        <v>17</v>
      </c>
      <c r="G93" s="15"/>
      <c r="H93" s="23" t="s">
        <v>196</v>
      </c>
    </row>
    <row r="94" s="1" customFormat="1" spans="1:8">
      <c r="A94" s="16"/>
      <c r="B94" s="17"/>
      <c r="C94" s="22" t="s">
        <v>197</v>
      </c>
      <c r="D94" s="22">
        <f>E94*F94</f>
        <v>200</v>
      </c>
      <c r="E94" s="22">
        <v>10</v>
      </c>
      <c r="F94" s="22">
        <v>20</v>
      </c>
      <c r="G94" s="18"/>
      <c r="H94" s="23" t="s">
        <v>198</v>
      </c>
    </row>
    <row r="95" s="1" customFormat="1" spans="1:8">
      <c r="A95" s="8">
        <v>27</v>
      </c>
      <c r="B95" s="11" t="s">
        <v>199</v>
      </c>
      <c r="C95" s="22" t="s">
        <v>200</v>
      </c>
      <c r="D95" s="22">
        <f>E95*F95</f>
        <v>40</v>
      </c>
      <c r="E95" s="22">
        <v>1</v>
      </c>
      <c r="F95" s="22">
        <v>40</v>
      </c>
      <c r="G95" s="11">
        <v>520</v>
      </c>
      <c r="H95" s="23" t="s">
        <v>201</v>
      </c>
    </row>
    <row r="96" s="1" customFormat="1" spans="1:8">
      <c r="A96" s="13"/>
      <c r="B96" s="15"/>
      <c r="C96" s="22" t="s">
        <v>202</v>
      </c>
      <c r="D96" s="22">
        <f t="shared" ref="D96:D102" si="0">E96*F96</f>
        <v>40</v>
      </c>
      <c r="E96" s="22">
        <v>1</v>
      </c>
      <c r="F96" s="22">
        <v>40</v>
      </c>
      <c r="G96" s="15"/>
      <c r="H96" s="23" t="s">
        <v>203</v>
      </c>
    </row>
    <row r="97" s="1" customFormat="1" spans="1:8">
      <c r="A97" s="13"/>
      <c r="B97" s="15"/>
      <c r="C97" s="22" t="s">
        <v>204</v>
      </c>
      <c r="D97" s="22">
        <f t="shared" si="0"/>
        <v>40</v>
      </c>
      <c r="E97" s="22">
        <v>1</v>
      </c>
      <c r="F97" s="22">
        <v>40</v>
      </c>
      <c r="G97" s="15"/>
      <c r="H97" s="23" t="s">
        <v>205</v>
      </c>
    </row>
    <row r="98" s="1" customFormat="1" spans="1:8">
      <c r="A98" s="13"/>
      <c r="B98" s="15"/>
      <c r="C98" s="22" t="s">
        <v>70</v>
      </c>
      <c r="D98" s="22">
        <f t="shared" si="0"/>
        <v>40</v>
      </c>
      <c r="E98" s="22">
        <v>1</v>
      </c>
      <c r="F98" s="22">
        <v>40</v>
      </c>
      <c r="G98" s="15"/>
      <c r="H98" s="23" t="s">
        <v>206</v>
      </c>
    </row>
    <row r="99" s="1" customFormat="1" spans="1:8">
      <c r="A99" s="13"/>
      <c r="B99" s="15"/>
      <c r="C99" s="22" t="s">
        <v>207</v>
      </c>
      <c r="D99" s="22">
        <f t="shared" si="0"/>
        <v>120</v>
      </c>
      <c r="E99" s="22">
        <v>3</v>
      </c>
      <c r="F99" s="22">
        <v>40</v>
      </c>
      <c r="G99" s="15"/>
      <c r="H99" s="23" t="s">
        <v>208</v>
      </c>
    </row>
    <row r="100" s="1" customFormat="1" spans="1:8">
      <c r="A100" s="13"/>
      <c r="B100" s="15"/>
      <c r="C100" s="22" t="s">
        <v>209</v>
      </c>
      <c r="D100" s="22">
        <f t="shared" si="0"/>
        <v>40</v>
      </c>
      <c r="E100" s="22">
        <v>1</v>
      </c>
      <c r="F100" s="22">
        <v>40</v>
      </c>
      <c r="G100" s="15"/>
      <c r="H100" s="23" t="s">
        <v>210</v>
      </c>
    </row>
    <row r="101" s="1" customFormat="1" spans="1:8">
      <c r="A101" s="13"/>
      <c r="B101" s="15"/>
      <c r="C101" s="22" t="s">
        <v>211</v>
      </c>
      <c r="D101" s="22">
        <f t="shared" si="0"/>
        <v>40</v>
      </c>
      <c r="E101" s="22">
        <v>1</v>
      </c>
      <c r="F101" s="22">
        <v>40</v>
      </c>
      <c r="G101" s="15"/>
      <c r="H101" s="23" t="s">
        <v>212</v>
      </c>
    </row>
    <row r="102" s="1" customFormat="1" spans="1:8">
      <c r="A102" s="13"/>
      <c r="B102" s="15"/>
      <c r="C102" s="22" t="s">
        <v>213</v>
      </c>
      <c r="D102" s="22">
        <f t="shared" si="0"/>
        <v>40</v>
      </c>
      <c r="E102" s="22">
        <v>1</v>
      </c>
      <c r="F102" s="22">
        <v>40</v>
      </c>
      <c r="G102" s="15"/>
      <c r="H102" s="23" t="s">
        <v>214</v>
      </c>
    </row>
    <row r="103" s="1" customFormat="1" spans="1:8">
      <c r="A103" s="16"/>
      <c r="B103" s="18"/>
      <c r="C103" s="22" t="s">
        <v>197</v>
      </c>
      <c r="D103" s="22">
        <v>120</v>
      </c>
      <c r="E103" s="22">
        <v>4</v>
      </c>
      <c r="F103" s="22">
        <v>30</v>
      </c>
      <c r="G103" s="18"/>
      <c r="H103" s="23" t="s">
        <v>215</v>
      </c>
    </row>
    <row r="104" s="1" customFormat="1" ht="27" spans="1:8">
      <c r="A104" s="8">
        <v>28</v>
      </c>
      <c r="B104" s="9" t="s">
        <v>216</v>
      </c>
      <c r="C104" s="22" t="s">
        <v>197</v>
      </c>
      <c r="D104" s="22">
        <f t="shared" ref="D104:D112" si="1">E104*F104</f>
        <v>360</v>
      </c>
      <c r="E104" s="22">
        <v>12</v>
      </c>
      <c r="F104" s="22">
        <v>30</v>
      </c>
      <c r="G104" s="11">
        <v>776</v>
      </c>
      <c r="H104" s="23" t="s">
        <v>217</v>
      </c>
    </row>
    <row r="105" s="1" customFormat="1" ht="40.5" spans="1:8">
      <c r="A105" s="13"/>
      <c r="B105" s="14"/>
      <c r="C105" s="22" t="s">
        <v>218</v>
      </c>
      <c r="D105" s="22">
        <f t="shared" si="1"/>
        <v>360</v>
      </c>
      <c r="E105" s="22">
        <v>12</v>
      </c>
      <c r="F105" s="22">
        <v>30</v>
      </c>
      <c r="G105" s="15"/>
      <c r="H105" s="23" t="s">
        <v>219</v>
      </c>
    </row>
    <row r="106" s="1" customFormat="1" spans="1:8">
      <c r="A106" s="16"/>
      <c r="B106" s="17"/>
      <c r="C106" s="22" t="s">
        <v>220</v>
      </c>
      <c r="D106" s="22">
        <f t="shared" si="1"/>
        <v>56</v>
      </c>
      <c r="E106" s="22">
        <v>2</v>
      </c>
      <c r="F106" s="22">
        <v>28</v>
      </c>
      <c r="G106" s="18"/>
      <c r="H106" s="23" t="s">
        <v>221</v>
      </c>
    </row>
    <row r="107" spans="1:8">
      <c r="A107" s="8">
        <v>29</v>
      </c>
      <c r="B107" s="9" t="s">
        <v>222</v>
      </c>
      <c r="C107" s="10" t="s">
        <v>223</v>
      </c>
      <c r="D107" s="10">
        <f t="shared" si="1"/>
        <v>140</v>
      </c>
      <c r="E107" s="10">
        <v>5</v>
      </c>
      <c r="F107" s="10">
        <v>28</v>
      </c>
      <c r="G107" s="11">
        <v>588</v>
      </c>
      <c r="H107" s="12" t="s">
        <v>224</v>
      </c>
    </row>
    <row r="108" ht="27" spans="1:8">
      <c r="A108" s="13"/>
      <c r="B108" s="14"/>
      <c r="C108" s="10" t="s">
        <v>225</v>
      </c>
      <c r="D108" s="10">
        <f t="shared" si="1"/>
        <v>28</v>
      </c>
      <c r="E108" s="10">
        <v>1</v>
      </c>
      <c r="F108" s="10">
        <v>28</v>
      </c>
      <c r="G108" s="15"/>
      <c r="H108" s="12" t="s">
        <v>226</v>
      </c>
    </row>
    <row r="109" spans="1:8">
      <c r="A109" s="13"/>
      <c r="B109" s="14"/>
      <c r="C109" s="10" t="s">
        <v>204</v>
      </c>
      <c r="D109" s="10">
        <f t="shared" si="1"/>
        <v>56</v>
      </c>
      <c r="E109" s="10">
        <v>2</v>
      </c>
      <c r="F109" s="10">
        <v>28</v>
      </c>
      <c r="G109" s="15"/>
      <c r="H109" s="12" t="s">
        <v>227</v>
      </c>
    </row>
    <row r="110" spans="1:8">
      <c r="A110" s="13"/>
      <c r="B110" s="14"/>
      <c r="C110" s="10" t="s">
        <v>197</v>
      </c>
      <c r="D110" s="10">
        <f t="shared" si="1"/>
        <v>308</v>
      </c>
      <c r="E110" s="10">
        <v>11</v>
      </c>
      <c r="F110" s="10">
        <v>28</v>
      </c>
      <c r="G110" s="15"/>
      <c r="H110" s="12" t="s">
        <v>228</v>
      </c>
    </row>
    <row r="111" spans="1:8">
      <c r="A111" s="13"/>
      <c r="B111" s="14"/>
      <c r="C111" s="10" t="s">
        <v>229</v>
      </c>
      <c r="D111" s="10">
        <f t="shared" si="1"/>
        <v>28</v>
      </c>
      <c r="E111" s="10">
        <v>1</v>
      </c>
      <c r="F111" s="10">
        <v>28</v>
      </c>
      <c r="G111" s="15"/>
      <c r="H111" s="12" t="s">
        <v>230</v>
      </c>
    </row>
    <row r="112" spans="1:8">
      <c r="A112" s="16"/>
      <c r="B112" s="17"/>
      <c r="C112" s="10" t="s">
        <v>231</v>
      </c>
      <c r="D112" s="10">
        <f t="shared" si="1"/>
        <v>28</v>
      </c>
      <c r="E112" s="10">
        <v>1</v>
      </c>
      <c r="F112" s="10">
        <v>28</v>
      </c>
      <c r="G112" s="18"/>
      <c r="H112" s="12" t="s">
        <v>232</v>
      </c>
    </row>
    <row r="113" s="1" customFormat="1" spans="1:8">
      <c r="A113" s="8">
        <v>30</v>
      </c>
      <c r="B113" s="9" t="s">
        <v>233</v>
      </c>
      <c r="C113" s="10" t="s">
        <v>197</v>
      </c>
      <c r="D113" s="10">
        <v>330</v>
      </c>
      <c r="E113" s="10">
        <v>11</v>
      </c>
      <c r="F113" s="10">
        <v>30</v>
      </c>
      <c r="G113" s="11">
        <v>570</v>
      </c>
      <c r="H113" s="12" t="s">
        <v>234</v>
      </c>
    </row>
    <row r="114" s="1" customFormat="1" spans="1:8">
      <c r="A114" s="13"/>
      <c r="B114" s="14"/>
      <c r="C114" s="10" t="s">
        <v>204</v>
      </c>
      <c r="D114" s="10">
        <f>E114*F114</f>
        <v>60</v>
      </c>
      <c r="E114" s="10">
        <v>2</v>
      </c>
      <c r="F114" s="10">
        <v>30</v>
      </c>
      <c r="G114" s="15"/>
      <c r="H114" s="12" t="s">
        <v>235</v>
      </c>
    </row>
    <row r="115" s="1" customFormat="1" spans="1:8">
      <c r="A115" s="13"/>
      <c r="B115" s="14"/>
      <c r="C115" s="10" t="s">
        <v>200</v>
      </c>
      <c r="D115" s="10">
        <f>E115*F115</f>
        <v>60</v>
      </c>
      <c r="E115" s="10">
        <v>2</v>
      </c>
      <c r="F115" s="10">
        <v>30</v>
      </c>
      <c r="G115" s="15"/>
      <c r="H115" s="12" t="s">
        <v>236</v>
      </c>
    </row>
    <row r="116" s="1" customFormat="1" spans="1:8">
      <c r="A116" s="13"/>
      <c r="B116" s="14"/>
      <c r="C116" s="10" t="s">
        <v>237</v>
      </c>
      <c r="D116" s="10">
        <f>E116*F116</f>
        <v>60</v>
      </c>
      <c r="E116" s="10">
        <v>2</v>
      </c>
      <c r="F116" s="10">
        <v>30</v>
      </c>
      <c r="G116" s="15"/>
      <c r="H116" s="12" t="s">
        <v>238</v>
      </c>
    </row>
    <row r="117" s="1" customFormat="1" spans="1:8">
      <c r="A117" s="13"/>
      <c r="B117" s="14"/>
      <c r="C117" s="10" t="s">
        <v>239</v>
      </c>
      <c r="D117" s="10">
        <f>E117*F117</f>
        <v>30</v>
      </c>
      <c r="E117" s="10">
        <v>1</v>
      </c>
      <c r="F117" s="10">
        <v>30</v>
      </c>
      <c r="G117" s="15"/>
      <c r="H117" s="12" t="s">
        <v>240</v>
      </c>
    </row>
    <row r="118" s="1" customFormat="1" spans="1:8">
      <c r="A118" s="16"/>
      <c r="B118" s="17"/>
      <c r="C118" s="10" t="s">
        <v>241</v>
      </c>
      <c r="D118" s="10">
        <f>E118*F118</f>
        <v>30</v>
      </c>
      <c r="E118" s="10">
        <v>1</v>
      </c>
      <c r="F118" s="10">
        <v>30</v>
      </c>
      <c r="G118" s="18"/>
      <c r="H118" s="12" t="s">
        <v>242</v>
      </c>
    </row>
    <row r="119" spans="1:8">
      <c r="A119" s="8">
        <v>31</v>
      </c>
      <c r="B119" s="9" t="s">
        <v>243</v>
      </c>
      <c r="C119" s="22" t="s">
        <v>197</v>
      </c>
      <c r="D119" s="22">
        <v>200</v>
      </c>
      <c r="E119" s="22">
        <v>5</v>
      </c>
      <c r="F119" s="22">
        <v>40</v>
      </c>
      <c r="G119" s="11">
        <v>470</v>
      </c>
      <c r="H119" s="23" t="s">
        <v>244</v>
      </c>
    </row>
    <row r="120" spans="1:8">
      <c r="A120" s="13"/>
      <c r="B120" s="14"/>
      <c r="C120" s="22" t="s">
        <v>218</v>
      </c>
      <c r="D120" s="22">
        <v>180</v>
      </c>
      <c r="E120" s="22">
        <v>6</v>
      </c>
      <c r="F120" s="22">
        <v>30</v>
      </c>
      <c r="G120" s="15"/>
      <c r="H120" s="23" t="s">
        <v>245</v>
      </c>
    </row>
    <row r="121" spans="1:8">
      <c r="A121" s="16"/>
      <c r="B121" s="17"/>
      <c r="C121" s="22" t="s">
        <v>220</v>
      </c>
      <c r="D121" s="22">
        <v>90</v>
      </c>
      <c r="E121" s="22">
        <v>3</v>
      </c>
      <c r="F121" s="22">
        <v>30</v>
      </c>
      <c r="G121" s="18"/>
      <c r="H121" s="23" t="s">
        <v>246</v>
      </c>
    </row>
    <row r="122" spans="1:8">
      <c r="A122" s="8">
        <v>32</v>
      </c>
      <c r="B122" s="9" t="s">
        <v>247</v>
      </c>
      <c r="C122" s="10" t="s">
        <v>197</v>
      </c>
      <c r="D122" s="10">
        <v>120</v>
      </c>
      <c r="E122" s="10">
        <v>3</v>
      </c>
      <c r="F122" s="10">
        <v>40</v>
      </c>
      <c r="G122" s="11">
        <v>340</v>
      </c>
      <c r="H122" s="35" t="s">
        <v>248</v>
      </c>
    </row>
    <row r="123" spans="1:8">
      <c r="A123" s="13"/>
      <c r="B123" s="14"/>
      <c r="C123" s="10" t="s">
        <v>220</v>
      </c>
      <c r="D123" s="10">
        <v>30</v>
      </c>
      <c r="E123" s="10">
        <v>1</v>
      </c>
      <c r="F123" s="10">
        <v>30</v>
      </c>
      <c r="G123" s="15"/>
      <c r="H123" s="35" t="s">
        <v>249</v>
      </c>
    </row>
    <row r="124" spans="1:8">
      <c r="A124" s="13"/>
      <c r="B124" s="14"/>
      <c r="C124" s="10" t="s">
        <v>250</v>
      </c>
      <c r="D124" s="10">
        <v>30</v>
      </c>
      <c r="E124" s="10">
        <v>1</v>
      </c>
      <c r="F124" s="10">
        <v>30</v>
      </c>
      <c r="G124" s="15"/>
      <c r="H124" s="35" t="s">
        <v>251</v>
      </c>
    </row>
    <row r="125" spans="1:8">
      <c r="A125" s="13"/>
      <c r="B125" s="14"/>
      <c r="C125" s="30" t="s">
        <v>241</v>
      </c>
      <c r="D125" s="30">
        <v>40</v>
      </c>
      <c r="E125" s="30">
        <v>1</v>
      </c>
      <c r="F125" s="30">
        <v>40</v>
      </c>
      <c r="G125" s="15"/>
      <c r="H125" s="35" t="s">
        <v>242</v>
      </c>
    </row>
    <row r="126" spans="1:8">
      <c r="A126" s="13"/>
      <c r="B126" s="14"/>
      <c r="C126" s="10" t="s">
        <v>252</v>
      </c>
      <c r="D126" s="10">
        <v>30</v>
      </c>
      <c r="E126" s="10">
        <v>1</v>
      </c>
      <c r="F126" s="10">
        <v>30</v>
      </c>
      <c r="G126" s="15"/>
      <c r="H126" s="35" t="s">
        <v>253</v>
      </c>
    </row>
    <row r="127" spans="1:8">
      <c r="A127" s="13"/>
      <c r="B127" s="14"/>
      <c r="C127" s="10" t="s">
        <v>202</v>
      </c>
      <c r="D127" s="10">
        <v>30</v>
      </c>
      <c r="E127" s="10">
        <v>1</v>
      </c>
      <c r="F127" s="10">
        <v>30</v>
      </c>
      <c r="G127" s="15"/>
      <c r="H127" s="35" t="s">
        <v>254</v>
      </c>
    </row>
    <row r="128" spans="1:8">
      <c r="A128" s="13"/>
      <c r="B128" s="14"/>
      <c r="C128" s="10" t="s">
        <v>255</v>
      </c>
      <c r="D128" s="10">
        <v>30</v>
      </c>
      <c r="E128" s="10">
        <v>1</v>
      </c>
      <c r="F128" s="10">
        <v>30</v>
      </c>
      <c r="G128" s="15"/>
      <c r="H128" s="35" t="s">
        <v>256</v>
      </c>
    </row>
    <row r="129" spans="1:8">
      <c r="A129" s="16"/>
      <c r="B129" s="17"/>
      <c r="C129" s="10" t="s">
        <v>200</v>
      </c>
      <c r="D129" s="10">
        <v>30</v>
      </c>
      <c r="E129" s="10">
        <v>1</v>
      </c>
      <c r="F129" s="10">
        <v>30</v>
      </c>
      <c r="G129" s="18"/>
      <c r="H129" s="35" t="s">
        <v>236</v>
      </c>
    </row>
    <row r="130" ht="40.5" spans="1:8">
      <c r="A130" s="8">
        <v>33</v>
      </c>
      <c r="B130" s="9" t="s">
        <v>257</v>
      </c>
      <c r="C130" s="22" t="s">
        <v>258</v>
      </c>
      <c r="D130" s="22">
        <v>160</v>
      </c>
      <c r="E130" s="22">
        <v>4</v>
      </c>
      <c r="F130" s="22">
        <v>40</v>
      </c>
      <c r="G130" s="11">
        <v>480</v>
      </c>
      <c r="H130" s="23" t="s">
        <v>259</v>
      </c>
    </row>
    <row r="131" ht="27" spans="1:8">
      <c r="A131" s="13"/>
      <c r="B131" s="14"/>
      <c r="C131" s="22" t="s">
        <v>260</v>
      </c>
      <c r="D131" s="22">
        <v>80</v>
      </c>
      <c r="E131" s="22">
        <v>2</v>
      </c>
      <c r="F131" s="22">
        <v>40</v>
      </c>
      <c r="G131" s="15"/>
      <c r="H131" s="23" t="s">
        <v>261</v>
      </c>
    </row>
    <row r="132" ht="40.5" spans="1:8">
      <c r="A132" s="13"/>
      <c r="B132" s="14"/>
      <c r="C132" s="22" t="s">
        <v>262</v>
      </c>
      <c r="D132" s="22">
        <v>30</v>
      </c>
      <c r="E132" s="22">
        <v>1</v>
      </c>
      <c r="F132" s="22">
        <v>30</v>
      </c>
      <c r="G132" s="15"/>
      <c r="H132" s="23" t="s">
        <v>263</v>
      </c>
    </row>
    <row r="133" ht="40.5" spans="1:8">
      <c r="A133" s="13"/>
      <c r="B133" s="14"/>
      <c r="C133" s="22" t="s">
        <v>264</v>
      </c>
      <c r="D133" s="22">
        <v>30</v>
      </c>
      <c r="E133" s="22">
        <v>1</v>
      </c>
      <c r="F133" s="22">
        <v>30</v>
      </c>
      <c r="G133" s="15"/>
      <c r="H133" s="23" t="s">
        <v>265</v>
      </c>
    </row>
    <row r="134" spans="1:8">
      <c r="A134" s="13"/>
      <c r="B134" s="14"/>
      <c r="C134" s="22" t="s">
        <v>204</v>
      </c>
      <c r="D134" s="22">
        <v>60</v>
      </c>
      <c r="E134" s="22">
        <v>2</v>
      </c>
      <c r="F134" s="22">
        <v>30</v>
      </c>
      <c r="G134" s="15"/>
      <c r="H134" s="23" t="s">
        <v>266</v>
      </c>
    </row>
    <row r="135" ht="27" spans="1:8">
      <c r="A135" s="13"/>
      <c r="B135" s="14"/>
      <c r="C135" s="22" t="s">
        <v>267</v>
      </c>
      <c r="D135" s="22">
        <v>30</v>
      </c>
      <c r="E135" s="22">
        <v>1</v>
      </c>
      <c r="F135" s="22">
        <v>30</v>
      </c>
      <c r="G135" s="15"/>
      <c r="H135" s="23" t="s">
        <v>268</v>
      </c>
    </row>
    <row r="136" spans="1:8">
      <c r="A136" s="13"/>
      <c r="B136" s="14"/>
      <c r="C136" s="22" t="s">
        <v>158</v>
      </c>
      <c r="D136" s="22">
        <v>30</v>
      </c>
      <c r="E136" s="22">
        <v>1</v>
      </c>
      <c r="F136" s="22">
        <v>30</v>
      </c>
      <c r="G136" s="15"/>
      <c r="H136" s="23" t="s">
        <v>269</v>
      </c>
    </row>
    <row r="137" spans="1:8">
      <c r="A137" s="13"/>
      <c r="B137" s="14"/>
      <c r="C137" s="22" t="s">
        <v>197</v>
      </c>
      <c r="D137" s="22">
        <v>60</v>
      </c>
      <c r="E137" s="22">
        <v>2</v>
      </c>
      <c r="F137" s="22">
        <v>30</v>
      </c>
      <c r="G137" s="15"/>
      <c r="H137" s="23" t="s">
        <v>270</v>
      </c>
    </row>
    <row r="138" spans="1:8">
      <c r="A138" s="8">
        <v>34</v>
      </c>
      <c r="B138" s="9" t="s">
        <v>271</v>
      </c>
      <c r="C138" s="22" t="s">
        <v>197</v>
      </c>
      <c r="D138" s="22">
        <f>E138*F138</f>
        <v>120</v>
      </c>
      <c r="E138" s="22">
        <v>3</v>
      </c>
      <c r="F138" s="22">
        <v>40</v>
      </c>
      <c r="G138" s="11">
        <v>270</v>
      </c>
      <c r="H138" s="23" t="s">
        <v>272</v>
      </c>
    </row>
    <row r="139" spans="1:8">
      <c r="A139" s="13"/>
      <c r="B139" s="14"/>
      <c r="C139" s="22" t="s">
        <v>200</v>
      </c>
      <c r="D139" s="22">
        <f t="shared" ref="D138:D143" si="2">E139*F139</f>
        <v>30</v>
      </c>
      <c r="E139" s="22">
        <v>1</v>
      </c>
      <c r="F139" s="22">
        <v>30</v>
      </c>
      <c r="G139" s="15"/>
      <c r="H139" s="23" t="s">
        <v>273</v>
      </c>
    </row>
    <row r="140" spans="1:8">
      <c r="A140" s="13"/>
      <c r="B140" s="14"/>
      <c r="C140" s="22" t="s">
        <v>202</v>
      </c>
      <c r="D140" s="22">
        <f t="shared" si="2"/>
        <v>30</v>
      </c>
      <c r="E140" s="22">
        <v>1</v>
      </c>
      <c r="F140" s="22">
        <v>30</v>
      </c>
      <c r="G140" s="15"/>
      <c r="H140" s="23" t="s">
        <v>274</v>
      </c>
    </row>
    <row r="141" spans="1:8">
      <c r="A141" s="13"/>
      <c r="B141" s="14"/>
      <c r="C141" s="22" t="s">
        <v>70</v>
      </c>
      <c r="D141" s="22">
        <f t="shared" si="2"/>
        <v>30</v>
      </c>
      <c r="E141" s="22">
        <v>1</v>
      </c>
      <c r="F141" s="22">
        <v>30</v>
      </c>
      <c r="G141" s="15"/>
      <c r="H141" s="23" t="s">
        <v>275</v>
      </c>
    </row>
    <row r="142" spans="1:8">
      <c r="A142" s="13"/>
      <c r="B142" s="14"/>
      <c r="C142" s="22" t="s">
        <v>239</v>
      </c>
      <c r="D142" s="22">
        <f t="shared" si="2"/>
        <v>30</v>
      </c>
      <c r="E142" s="22">
        <v>1</v>
      </c>
      <c r="F142" s="22">
        <v>30</v>
      </c>
      <c r="G142" s="15"/>
      <c r="H142" s="23" t="s">
        <v>276</v>
      </c>
    </row>
    <row r="143" spans="1:8">
      <c r="A143" s="16"/>
      <c r="B143" s="17"/>
      <c r="C143" s="22" t="s">
        <v>204</v>
      </c>
      <c r="D143" s="22">
        <f t="shared" si="2"/>
        <v>30</v>
      </c>
      <c r="E143" s="22">
        <v>1</v>
      </c>
      <c r="F143" s="22">
        <v>30</v>
      </c>
      <c r="G143" s="18"/>
      <c r="H143" s="23" t="s">
        <v>277</v>
      </c>
    </row>
    <row r="144" spans="1:8">
      <c r="A144" s="11">
        <v>35</v>
      </c>
      <c r="B144" s="9" t="s">
        <v>278</v>
      </c>
      <c r="C144" s="22" t="s">
        <v>197</v>
      </c>
      <c r="D144" s="22">
        <v>480</v>
      </c>
      <c r="E144" s="22">
        <v>12</v>
      </c>
      <c r="F144" s="22">
        <v>40</v>
      </c>
      <c r="G144" s="11">
        <v>600</v>
      </c>
      <c r="H144" s="23" t="s">
        <v>244</v>
      </c>
    </row>
    <row r="145" spans="1:8">
      <c r="A145" s="15"/>
      <c r="B145" s="14"/>
      <c r="C145" s="22" t="s">
        <v>218</v>
      </c>
      <c r="D145" s="22">
        <v>60</v>
      </c>
      <c r="E145" s="22">
        <v>2</v>
      </c>
      <c r="F145" s="22">
        <v>30</v>
      </c>
      <c r="G145" s="15"/>
      <c r="H145" s="23" t="s">
        <v>279</v>
      </c>
    </row>
    <row r="146" spans="1:8">
      <c r="A146" s="18"/>
      <c r="B146" s="17"/>
      <c r="C146" s="22" t="s">
        <v>220</v>
      </c>
      <c r="D146" s="22">
        <v>60</v>
      </c>
      <c r="E146" s="22">
        <v>2</v>
      </c>
      <c r="F146" s="22">
        <v>30</v>
      </c>
      <c r="G146" s="18"/>
      <c r="H146" s="23" t="s">
        <v>280</v>
      </c>
    </row>
    <row r="147" s="1" customFormat="1" spans="1:8">
      <c r="A147" s="8">
        <v>36</v>
      </c>
      <c r="B147" s="9" t="s">
        <v>281</v>
      </c>
      <c r="C147" s="22" t="s">
        <v>197</v>
      </c>
      <c r="D147" s="22">
        <v>165</v>
      </c>
      <c r="E147" s="22">
        <v>6</v>
      </c>
      <c r="F147" s="22">
        <v>27.5</v>
      </c>
      <c r="G147" s="11">
        <v>385</v>
      </c>
      <c r="H147" s="23" t="s">
        <v>244</v>
      </c>
    </row>
    <row r="148" s="1" customFormat="1" spans="1:8">
      <c r="A148" s="13"/>
      <c r="B148" s="14"/>
      <c r="C148" s="22" t="s">
        <v>218</v>
      </c>
      <c r="D148" s="22">
        <v>145</v>
      </c>
      <c r="E148" s="22">
        <v>5</v>
      </c>
      <c r="F148" s="22">
        <v>29</v>
      </c>
      <c r="G148" s="15"/>
      <c r="H148" s="23" t="s">
        <v>279</v>
      </c>
    </row>
    <row r="149" s="1" customFormat="1" spans="1:8">
      <c r="A149" s="16"/>
      <c r="B149" s="17"/>
      <c r="C149" s="22" t="s">
        <v>220</v>
      </c>
      <c r="D149" s="22">
        <v>75</v>
      </c>
      <c r="E149" s="22">
        <v>3</v>
      </c>
      <c r="F149" s="22">
        <v>25</v>
      </c>
      <c r="G149" s="18"/>
      <c r="H149" s="23" t="s">
        <v>280</v>
      </c>
    </row>
    <row r="150" s="1" customFormat="1" spans="1:8">
      <c r="A150" s="8">
        <v>37</v>
      </c>
      <c r="B150" s="9" t="s">
        <v>282</v>
      </c>
      <c r="C150" s="10" t="s">
        <v>283</v>
      </c>
      <c r="D150" s="10">
        <v>24</v>
      </c>
      <c r="E150" s="10">
        <v>1</v>
      </c>
      <c r="F150" s="10">
        <v>24</v>
      </c>
      <c r="G150" s="11">
        <v>272</v>
      </c>
      <c r="H150" s="12" t="s">
        <v>284</v>
      </c>
    </row>
    <row r="151" s="1" customFormat="1" spans="1:8">
      <c r="A151" s="13"/>
      <c r="B151" s="14"/>
      <c r="C151" s="10" t="s">
        <v>285</v>
      </c>
      <c r="D151" s="10">
        <v>24</v>
      </c>
      <c r="E151" s="10">
        <v>1</v>
      </c>
      <c r="F151" s="10">
        <v>24</v>
      </c>
      <c r="G151" s="15"/>
      <c r="H151" s="12" t="s">
        <v>286</v>
      </c>
    </row>
    <row r="152" s="1" customFormat="1" spans="1:8">
      <c r="A152" s="13"/>
      <c r="B152" s="14"/>
      <c r="C152" s="10" t="s">
        <v>204</v>
      </c>
      <c r="D152" s="10">
        <v>40</v>
      </c>
      <c r="E152" s="10">
        <v>1</v>
      </c>
      <c r="F152" s="10">
        <v>40</v>
      </c>
      <c r="G152" s="15"/>
      <c r="H152" s="12" t="s">
        <v>287</v>
      </c>
    </row>
    <row r="153" s="1" customFormat="1" spans="1:8">
      <c r="A153" s="13"/>
      <c r="B153" s="14"/>
      <c r="C153" s="10" t="s">
        <v>288</v>
      </c>
      <c r="D153" s="10">
        <v>24</v>
      </c>
      <c r="E153" s="10">
        <v>1</v>
      </c>
      <c r="F153" s="10">
        <v>24</v>
      </c>
      <c r="G153" s="15"/>
      <c r="H153" s="12" t="s">
        <v>289</v>
      </c>
    </row>
    <row r="154" s="1" customFormat="1" spans="1:8">
      <c r="A154" s="13"/>
      <c r="B154" s="14"/>
      <c r="C154" s="10" t="s">
        <v>70</v>
      </c>
      <c r="D154" s="10">
        <v>40</v>
      </c>
      <c r="E154" s="10">
        <v>1</v>
      </c>
      <c r="F154" s="10">
        <v>40</v>
      </c>
      <c r="G154" s="15"/>
      <c r="H154" s="12" t="s">
        <v>290</v>
      </c>
    </row>
    <row r="155" s="1" customFormat="1" spans="1:8">
      <c r="A155" s="13"/>
      <c r="B155" s="14"/>
      <c r="C155" s="10" t="s">
        <v>291</v>
      </c>
      <c r="D155" s="10">
        <v>24</v>
      </c>
      <c r="E155" s="10">
        <v>1</v>
      </c>
      <c r="F155" s="10">
        <v>24</v>
      </c>
      <c r="G155" s="15"/>
      <c r="H155" s="12" t="s">
        <v>292</v>
      </c>
    </row>
    <row r="156" s="1" customFormat="1" spans="1:8">
      <c r="A156" s="13"/>
      <c r="B156" s="14"/>
      <c r="C156" s="10" t="s">
        <v>293</v>
      </c>
      <c r="D156" s="10">
        <v>24</v>
      </c>
      <c r="E156" s="10">
        <v>1</v>
      </c>
      <c r="F156" s="10">
        <v>24</v>
      </c>
      <c r="G156" s="15"/>
      <c r="H156" s="12" t="s">
        <v>294</v>
      </c>
    </row>
    <row r="157" s="1" customFormat="1" spans="1:8">
      <c r="A157" s="13"/>
      <c r="B157" s="14"/>
      <c r="C157" s="10" t="s">
        <v>295</v>
      </c>
      <c r="D157" s="10">
        <v>24</v>
      </c>
      <c r="E157" s="10">
        <v>1</v>
      </c>
      <c r="F157" s="10">
        <v>24</v>
      </c>
      <c r="G157" s="15"/>
      <c r="H157" s="12" t="s">
        <v>296</v>
      </c>
    </row>
    <row r="158" s="1" customFormat="1" spans="1:8">
      <c r="A158" s="13"/>
      <c r="B158" s="14"/>
      <c r="C158" s="10" t="s">
        <v>297</v>
      </c>
      <c r="D158" s="10">
        <v>24</v>
      </c>
      <c r="E158" s="10">
        <v>1</v>
      </c>
      <c r="F158" s="10">
        <v>24</v>
      </c>
      <c r="G158" s="15"/>
      <c r="H158" s="12" t="s">
        <v>298</v>
      </c>
    </row>
    <row r="159" s="1" customFormat="1" spans="1:8">
      <c r="A159" s="16"/>
      <c r="B159" s="17"/>
      <c r="C159" s="10" t="s">
        <v>255</v>
      </c>
      <c r="D159" s="10">
        <v>24</v>
      </c>
      <c r="E159" s="10">
        <v>1</v>
      </c>
      <c r="F159" s="10">
        <v>24</v>
      </c>
      <c r="G159" s="18"/>
      <c r="H159" s="12" t="s">
        <v>299</v>
      </c>
    </row>
    <row r="160" s="1" customFormat="1" ht="27" spans="1:8">
      <c r="A160" s="19">
        <v>38</v>
      </c>
      <c r="B160" s="10" t="s">
        <v>300</v>
      </c>
      <c r="C160" s="10" t="s">
        <v>301</v>
      </c>
      <c r="D160" s="10">
        <v>256</v>
      </c>
      <c r="E160" s="10">
        <v>8</v>
      </c>
      <c r="F160" s="10">
        <v>32</v>
      </c>
      <c r="G160" s="20">
        <v>256</v>
      </c>
      <c r="H160" s="12" t="s">
        <v>302</v>
      </c>
    </row>
    <row r="161" s="1" customFormat="1" ht="27" customHeight="1" spans="1:8">
      <c r="A161" s="19">
        <v>39</v>
      </c>
      <c r="B161" s="10" t="s">
        <v>303</v>
      </c>
      <c r="C161" s="10" t="s">
        <v>304</v>
      </c>
      <c r="D161" s="10">
        <v>30</v>
      </c>
      <c r="E161" s="10">
        <v>1</v>
      </c>
      <c r="F161" s="10">
        <v>30</v>
      </c>
      <c r="G161" s="20">
        <v>30</v>
      </c>
      <c r="H161" s="12" t="s">
        <v>305</v>
      </c>
    </row>
    <row r="162" s="1" customFormat="1" ht="27" spans="1:8">
      <c r="A162" s="19">
        <v>40</v>
      </c>
      <c r="B162" s="10" t="s">
        <v>306</v>
      </c>
      <c r="C162" s="10" t="s">
        <v>307</v>
      </c>
      <c r="D162" s="10">
        <v>64</v>
      </c>
      <c r="E162" s="10">
        <v>2</v>
      </c>
      <c r="F162" s="10">
        <v>32</v>
      </c>
      <c r="G162" s="20">
        <v>64</v>
      </c>
      <c r="H162" s="12" t="s">
        <v>308</v>
      </c>
    </row>
    <row r="163" ht="27" spans="1:14">
      <c r="A163" s="19">
        <v>41</v>
      </c>
      <c r="B163" s="10" t="s">
        <v>309</v>
      </c>
      <c r="C163" s="10" t="s">
        <v>177</v>
      </c>
      <c r="D163" s="10">
        <v>32</v>
      </c>
      <c r="E163" s="10">
        <v>1</v>
      </c>
      <c r="F163" s="10">
        <v>32</v>
      </c>
      <c r="G163" s="20">
        <v>32</v>
      </c>
      <c r="H163" s="12" t="s">
        <v>310</v>
      </c>
      <c r="I163" s="1"/>
      <c r="J163" s="1"/>
      <c r="K163" s="1"/>
      <c r="L163" s="1"/>
      <c r="M163" s="1"/>
      <c r="N163" s="1"/>
    </row>
    <row r="164" ht="21" customHeight="1" spans="1:8">
      <c r="A164" s="19">
        <v>42</v>
      </c>
      <c r="B164" s="10" t="s">
        <v>311</v>
      </c>
      <c r="C164" s="10" t="s">
        <v>177</v>
      </c>
      <c r="D164" s="10">
        <v>40</v>
      </c>
      <c r="E164" s="10">
        <v>30</v>
      </c>
      <c r="F164" s="10">
        <v>40</v>
      </c>
      <c r="G164" s="20">
        <v>1200</v>
      </c>
      <c r="H164" s="12" t="s">
        <v>312</v>
      </c>
    </row>
    <row r="165" spans="1:8">
      <c r="A165" s="36" t="s">
        <v>313</v>
      </c>
      <c r="B165" s="37"/>
      <c r="C165" s="38"/>
      <c r="D165" s="10"/>
      <c r="E165" s="10">
        <f>SUM(E3:E164)</f>
        <v>621</v>
      </c>
      <c r="F165" s="10"/>
      <c r="G165" s="20">
        <f>SUM(G3:G164)</f>
        <v>16890</v>
      </c>
      <c r="H165" s="12"/>
    </row>
  </sheetData>
  <mergeCells count="118">
    <mergeCell ref="A1:H1"/>
    <mergeCell ref="A165:C165"/>
    <mergeCell ref="A3:A6"/>
    <mergeCell ref="A8:A23"/>
    <mergeCell ref="A24:A30"/>
    <mergeCell ref="A31:A33"/>
    <mergeCell ref="A34:A35"/>
    <mergeCell ref="A36:A38"/>
    <mergeCell ref="A40:A43"/>
    <mergeCell ref="A44:A47"/>
    <mergeCell ref="A50:A55"/>
    <mergeCell ref="A56:A62"/>
    <mergeCell ref="A63:A67"/>
    <mergeCell ref="A68:A72"/>
    <mergeCell ref="A73:A75"/>
    <mergeCell ref="A76:A77"/>
    <mergeCell ref="A78:A81"/>
    <mergeCell ref="A83:A85"/>
    <mergeCell ref="A88:A89"/>
    <mergeCell ref="A91:A94"/>
    <mergeCell ref="A95:A103"/>
    <mergeCell ref="A104:A106"/>
    <mergeCell ref="A107:A112"/>
    <mergeCell ref="A113:A118"/>
    <mergeCell ref="A119:A121"/>
    <mergeCell ref="A122:A129"/>
    <mergeCell ref="A130:A137"/>
    <mergeCell ref="A138:A143"/>
    <mergeCell ref="A144:A146"/>
    <mergeCell ref="A147:A149"/>
    <mergeCell ref="A150:A159"/>
    <mergeCell ref="B3:B6"/>
    <mergeCell ref="B8:B23"/>
    <mergeCell ref="B24:B30"/>
    <mergeCell ref="B31:B33"/>
    <mergeCell ref="B34:B35"/>
    <mergeCell ref="B36:B38"/>
    <mergeCell ref="B40:B43"/>
    <mergeCell ref="B44:B47"/>
    <mergeCell ref="B50:B55"/>
    <mergeCell ref="B56:B62"/>
    <mergeCell ref="B63:B67"/>
    <mergeCell ref="B68:B72"/>
    <mergeCell ref="B73:B75"/>
    <mergeCell ref="B76:B77"/>
    <mergeCell ref="B78:B81"/>
    <mergeCell ref="B83:B85"/>
    <mergeCell ref="B88:B89"/>
    <mergeCell ref="B91:B94"/>
    <mergeCell ref="B95:B103"/>
    <mergeCell ref="B104:B106"/>
    <mergeCell ref="B107:B112"/>
    <mergeCell ref="B113:B118"/>
    <mergeCell ref="B119:B121"/>
    <mergeCell ref="B122:B129"/>
    <mergeCell ref="B130:B137"/>
    <mergeCell ref="B138:B143"/>
    <mergeCell ref="B144:B146"/>
    <mergeCell ref="B147:B149"/>
    <mergeCell ref="B150:B159"/>
    <mergeCell ref="C40:C42"/>
    <mergeCell ref="C56:C57"/>
    <mergeCell ref="C58:C59"/>
    <mergeCell ref="C60:C62"/>
    <mergeCell ref="C76:C77"/>
    <mergeCell ref="C83:C85"/>
    <mergeCell ref="D40:D42"/>
    <mergeCell ref="D56:D57"/>
    <mergeCell ref="D58:D59"/>
    <mergeCell ref="D60:D62"/>
    <mergeCell ref="D76:D77"/>
    <mergeCell ref="D83:D85"/>
    <mergeCell ref="E40:E42"/>
    <mergeCell ref="E56:E57"/>
    <mergeCell ref="E58:E59"/>
    <mergeCell ref="E60:E62"/>
    <mergeCell ref="E76:E77"/>
    <mergeCell ref="E83:E85"/>
    <mergeCell ref="F40:F42"/>
    <mergeCell ref="F56:F57"/>
    <mergeCell ref="F58:F59"/>
    <mergeCell ref="F60:F62"/>
    <mergeCell ref="F76:F77"/>
    <mergeCell ref="F83:F85"/>
    <mergeCell ref="G3:G6"/>
    <mergeCell ref="G8:G23"/>
    <mergeCell ref="G24:G30"/>
    <mergeCell ref="G31:G33"/>
    <mergeCell ref="G34:G35"/>
    <mergeCell ref="G40:G43"/>
    <mergeCell ref="G44:G47"/>
    <mergeCell ref="G50:G55"/>
    <mergeCell ref="G56:G62"/>
    <mergeCell ref="G63:G67"/>
    <mergeCell ref="G68:G72"/>
    <mergeCell ref="G73:G75"/>
    <mergeCell ref="G76:G77"/>
    <mergeCell ref="G78:G81"/>
    <mergeCell ref="G83:G85"/>
    <mergeCell ref="G88:G89"/>
    <mergeCell ref="G91:G94"/>
    <mergeCell ref="G95:G103"/>
    <mergeCell ref="G104:G106"/>
    <mergeCell ref="G107:G112"/>
    <mergeCell ref="G113:G118"/>
    <mergeCell ref="G119:G121"/>
    <mergeCell ref="G122:G129"/>
    <mergeCell ref="G130:G137"/>
    <mergeCell ref="G138:G143"/>
    <mergeCell ref="G144:G146"/>
    <mergeCell ref="G147:G149"/>
    <mergeCell ref="G150:G159"/>
    <mergeCell ref="H40:H42"/>
    <mergeCell ref="H56:H57"/>
    <mergeCell ref="H58:H59"/>
    <mergeCell ref="H60:H62"/>
    <mergeCell ref="H76:H77"/>
    <mergeCell ref="H83:H85"/>
  </mergeCells>
  <pageMargins left="1.33819444444444" right="0.75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xsc</dc:creator>
  <cp:lastModifiedBy>DELL</cp:lastModifiedBy>
  <dcterms:created xsi:type="dcterms:W3CDTF">2020-11-26T02:08:00Z</dcterms:created>
  <dcterms:modified xsi:type="dcterms:W3CDTF">2021-09-30T11:11:19Z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F56A2B7BEB0D464D83395B6E38778E8F</vt:lpwstr>
  </property>
</Properties>
</file>